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05" windowWidth="19440" windowHeight="11760" activeTab="1"/>
  </bookViews>
  <sheets>
    <sheet name="Instructions and Explanations" sheetId="3" r:id="rId1"/>
    <sheet name="Quantitative" sheetId="1" r:id="rId2"/>
    <sheet name="Qualitative" sheetId="2" r:id="rId3"/>
  </sheets>
  <definedNames>
    <definedName name="_xlnm.Print_Area" localSheetId="2">Qualitative!$A$1:$N$33</definedName>
  </definedNames>
  <calcPr calcId="124519"/>
</workbook>
</file>

<file path=xl/calcChain.xml><?xml version="1.0" encoding="utf-8"?>
<calcChain xmlns="http://schemas.openxmlformats.org/spreadsheetml/2006/main">
  <c r="H105" i="1"/>
  <c r="Q48"/>
  <c r="Q47"/>
  <c r="Q46"/>
  <c r="F49"/>
  <c r="K81"/>
  <c r="H81"/>
  <c r="E81"/>
  <c r="K79"/>
  <c r="H79"/>
  <c r="E79"/>
  <c r="K78"/>
  <c r="H78"/>
  <c r="E78"/>
  <c r="K77"/>
  <c r="H77"/>
  <c r="E77"/>
  <c r="K76"/>
  <c r="H76"/>
  <c r="E76"/>
  <c r="K75"/>
  <c r="H75"/>
  <c r="E75"/>
  <c r="K74"/>
  <c r="H74"/>
  <c r="E74"/>
  <c r="J73"/>
  <c r="I73"/>
  <c r="G73"/>
  <c r="F73"/>
  <c r="D73"/>
  <c r="C73"/>
  <c r="K72"/>
  <c r="H72"/>
  <c r="E72"/>
  <c r="K71"/>
  <c r="H71"/>
  <c r="E71"/>
  <c r="K70"/>
  <c r="H70"/>
  <c r="E70"/>
  <c r="K69"/>
  <c r="H69"/>
  <c r="E69"/>
  <c r="K68"/>
  <c r="H68"/>
  <c r="E68"/>
  <c r="K67"/>
  <c r="H67"/>
  <c r="E67"/>
  <c r="K66"/>
  <c r="H66"/>
  <c r="E66"/>
  <c r="K65"/>
  <c r="H65"/>
  <c r="E65"/>
  <c r="J64"/>
  <c r="I64"/>
  <c r="G64"/>
  <c r="F64"/>
  <c r="D64"/>
  <c r="C64"/>
  <c r="K63"/>
  <c r="H63"/>
  <c r="E63"/>
  <c r="K62"/>
  <c r="H62"/>
  <c r="E62"/>
  <c r="K61"/>
  <c r="H61"/>
  <c r="E61"/>
  <c r="K60"/>
  <c r="H60"/>
  <c r="E60"/>
  <c r="K59"/>
  <c r="H59"/>
  <c r="E59"/>
  <c r="K58"/>
  <c r="H58"/>
  <c r="E58"/>
  <c r="K57"/>
  <c r="H57"/>
  <c r="E57"/>
  <c r="J56"/>
  <c r="I56"/>
  <c r="G56"/>
  <c r="F56"/>
  <c r="D56"/>
  <c r="C56"/>
  <c r="K55"/>
  <c r="H55"/>
  <c r="E55"/>
  <c r="K54"/>
  <c r="H54"/>
  <c r="E54"/>
  <c r="K53"/>
  <c r="H53"/>
  <c r="E53"/>
  <c r="K52"/>
  <c r="H52"/>
  <c r="E52"/>
  <c r="K51"/>
  <c r="H51"/>
  <c r="E51"/>
  <c r="K50"/>
  <c r="H50"/>
  <c r="E50"/>
  <c r="J49"/>
  <c r="I49"/>
  <c r="G49"/>
  <c r="D49"/>
  <c r="C49"/>
  <c r="K48"/>
  <c r="H48"/>
  <c r="E48"/>
  <c r="K47"/>
  <c r="H47"/>
  <c r="E47"/>
  <c r="J46"/>
  <c r="I46"/>
  <c r="G46"/>
  <c r="F46"/>
  <c r="D46"/>
  <c r="C46"/>
  <c r="Q7"/>
  <c r="Q8"/>
  <c r="K41"/>
  <c r="H41"/>
  <c r="E41"/>
  <c r="J33"/>
  <c r="I33"/>
  <c r="G33"/>
  <c r="F33"/>
  <c r="D33"/>
  <c r="C33"/>
  <c r="J24"/>
  <c r="I24"/>
  <c r="G24"/>
  <c r="F24"/>
  <c r="D24"/>
  <c r="C24"/>
  <c r="J16"/>
  <c r="I16"/>
  <c r="G16"/>
  <c r="F16"/>
  <c r="D16"/>
  <c r="C16"/>
  <c r="K7"/>
  <c r="K8"/>
  <c r="K10"/>
  <c r="K11"/>
  <c r="K12"/>
  <c r="K13"/>
  <c r="K14"/>
  <c r="K15"/>
  <c r="K17"/>
  <c r="K18"/>
  <c r="K19"/>
  <c r="K20"/>
  <c r="K21"/>
  <c r="K22"/>
  <c r="K23"/>
  <c r="K25"/>
  <c r="K26"/>
  <c r="K27"/>
  <c r="K28"/>
  <c r="K29"/>
  <c r="K30"/>
  <c r="K31"/>
  <c r="K32"/>
  <c r="K34"/>
  <c r="K35"/>
  <c r="K36"/>
  <c r="K37"/>
  <c r="K38"/>
  <c r="K39"/>
  <c r="J9"/>
  <c r="K9" s="1"/>
  <c r="I9"/>
  <c r="G9"/>
  <c r="F9"/>
  <c r="D9"/>
  <c r="C9"/>
  <c r="H7"/>
  <c r="H8"/>
  <c r="H10"/>
  <c r="H11"/>
  <c r="H12"/>
  <c r="H13"/>
  <c r="H14"/>
  <c r="H15"/>
  <c r="H17"/>
  <c r="H18"/>
  <c r="H19"/>
  <c r="H20"/>
  <c r="H21"/>
  <c r="H22"/>
  <c r="H23"/>
  <c r="H25"/>
  <c r="H26"/>
  <c r="H27"/>
  <c r="H28"/>
  <c r="H29"/>
  <c r="H30"/>
  <c r="H31"/>
  <c r="H32"/>
  <c r="H34"/>
  <c r="H35"/>
  <c r="H36"/>
  <c r="H37"/>
  <c r="H38"/>
  <c r="H39"/>
  <c r="J6"/>
  <c r="I6"/>
  <c r="G6"/>
  <c r="F6"/>
  <c r="E7"/>
  <c r="E8"/>
  <c r="E10"/>
  <c r="E11"/>
  <c r="E12"/>
  <c r="E13"/>
  <c r="E14"/>
  <c r="E15"/>
  <c r="E17"/>
  <c r="E18"/>
  <c r="E19"/>
  <c r="E20"/>
  <c r="E21"/>
  <c r="E22"/>
  <c r="E23"/>
  <c r="E25"/>
  <c r="E26"/>
  <c r="E27"/>
  <c r="E28"/>
  <c r="E29"/>
  <c r="E30"/>
  <c r="E31"/>
  <c r="E32"/>
  <c r="E34"/>
  <c r="E35"/>
  <c r="E36"/>
  <c r="E37"/>
  <c r="E38"/>
  <c r="E39"/>
  <c r="D6"/>
  <c r="C6"/>
  <c r="I107"/>
  <c r="H107"/>
  <c r="I106"/>
  <c r="H106"/>
  <c r="I105"/>
  <c r="H93"/>
  <c r="I93"/>
  <c r="H94"/>
  <c r="I94"/>
  <c r="I92"/>
  <c r="H92"/>
  <c r="H100"/>
  <c r="G100"/>
  <c r="H87"/>
  <c r="G87"/>
  <c r="Q6"/>
  <c r="F157"/>
  <c r="G157"/>
  <c r="H157"/>
  <c r="J157"/>
  <c r="K157"/>
  <c r="L157"/>
  <c r="C157"/>
  <c r="D157"/>
  <c r="B157"/>
  <c r="M153"/>
  <c r="M154"/>
  <c r="M155"/>
  <c r="M156"/>
  <c r="M152"/>
  <c r="I153"/>
  <c r="I154"/>
  <c r="I155"/>
  <c r="I156"/>
  <c r="I152"/>
  <c r="E153"/>
  <c r="E154"/>
  <c r="E155"/>
  <c r="E156"/>
  <c r="E152"/>
  <c r="V139"/>
  <c r="Q139"/>
  <c r="M139"/>
  <c r="H139"/>
  <c r="X134"/>
  <c r="S134"/>
  <c r="H134"/>
  <c r="R129"/>
  <c r="K129"/>
  <c r="F144"/>
  <c r="F145"/>
  <c r="F143"/>
  <c r="H118"/>
  <c r="R113"/>
  <c r="S118"/>
  <c r="Q123"/>
  <c r="V123"/>
  <c r="M123"/>
  <c r="H123"/>
  <c r="X118"/>
  <c r="K113"/>
  <c r="K56" l="1"/>
  <c r="E46"/>
  <c r="K46"/>
  <c r="E49"/>
  <c r="E64"/>
  <c r="H46"/>
  <c r="H49"/>
  <c r="E73"/>
  <c r="H73"/>
  <c r="D80"/>
  <c r="K49"/>
  <c r="H56"/>
  <c r="K64"/>
  <c r="H64"/>
  <c r="K73"/>
  <c r="J80"/>
  <c r="C80"/>
  <c r="G80"/>
  <c r="F40"/>
  <c r="F80"/>
  <c r="H24"/>
  <c r="I80"/>
  <c r="E56"/>
  <c r="H16"/>
  <c r="D40"/>
  <c r="H33"/>
  <c r="G40"/>
  <c r="J40"/>
  <c r="E9"/>
  <c r="E6"/>
  <c r="I40"/>
  <c r="K16"/>
  <c r="E33"/>
  <c r="C40"/>
  <c r="K6"/>
  <c r="K33"/>
  <c r="K24"/>
  <c r="H9"/>
  <c r="E24"/>
  <c r="E16"/>
  <c r="H6"/>
  <c r="M157"/>
  <c r="E157"/>
  <c r="I157"/>
  <c r="Y134"/>
  <c r="U129"/>
  <c r="Y118"/>
  <c r="U113"/>
  <c r="K80" l="1"/>
  <c r="E80"/>
  <c r="H80"/>
  <c r="E40"/>
  <c r="H40"/>
  <c r="K40"/>
  <c r="X139"/>
  <c r="X123"/>
</calcChain>
</file>

<file path=xl/sharedStrings.xml><?xml version="1.0" encoding="utf-8"?>
<sst xmlns="http://schemas.openxmlformats.org/spreadsheetml/2006/main" count="537" uniqueCount="216">
  <si>
    <t>Total Sanctioned</t>
  </si>
  <si>
    <t>Total Disbursed</t>
  </si>
  <si>
    <t xml:space="preserve">Total Outstanding </t>
  </si>
  <si>
    <t>Rural</t>
  </si>
  <si>
    <t>Urban</t>
  </si>
  <si>
    <t>Total</t>
  </si>
  <si>
    <t>Age Group</t>
  </si>
  <si>
    <t xml:space="preserve">Individual </t>
  </si>
  <si>
    <t>Male</t>
  </si>
  <si>
    <t>Female</t>
  </si>
  <si>
    <t>&lt;30 years</t>
  </si>
  <si>
    <t>30-50 years</t>
  </si>
  <si>
    <t>&gt;50 years</t>
  </si>
  <si>
    <t>Cottage &amp; Micro</t>
  </si>
  <si>
    <t>Large</t>
  </si>
  <si>
    <t>Enterprises</t>
  </si>
  <si>
    <t>Solar Home System</t>
  </si>
  <si>
    <t>Solar Irrigation Pumping System</t>
  </si>
  <si>
    <t>Solar PV Assembly Plant</t>
  </si>
  <si>
    <t>Solar Water Heater Assembly Plant</t>
  </si>
  <si>
    <t>Solar Air Heater &amp; Cooling System Assembly Plant</t>
  </si>
  <si>
    <t>Solar Energy Driven Cold Storage</t>
  </si>
  <si>
    <t>Surface Water Purification Plant using Solar Pump</t>
  </si>
  <si>
    <t>Solar Micro/ Mini Grid</t>
  </si>
  <si>
    <t xml:space="preserve">Solar PV Power Plant </t>
  </si>
  <si>
    <t>Solar Cooker assembly Plant</t>
  </si>
  <si>
    <t>Solar Energy</t>
  </si>
  <si>
    <t>Renewable Energy</t>
  </si>
  <si>
    <t xml:space="preserve">Setting up of Bio-gas Plant 
in existing   Dairy &amp; poultry Farm
</t>
  </si>
  <si>
    <t>Integrated Cow Rearing 
and Setting up of Bio-gas Plant</t>
  </si>
  <si>
    <t>Organic Manure from Slurry</t>
  </si>
  <si>
    <t>Mid Range Bio-gas Plant</t>
  </si>
  <si>
    <t>Biomass based large scale Bio-gas Plant</t>
  </si>
  <si>
    <t>Poultry &amp; Dairy based large scale Bio-gas Plant</t>
  </si>
  <si>
    <t>Bio-gas</t>
  </si>
  <si>
    <t xml:space="preserve">Wind- Power
</t>
  </si>
  <si>
    <t>Hydropower (Pico, Micro &amp; Mini)</t>
  </si>
  <si>
    <t>Wind Energy driven Power Plant</t>
  </si>
  <si>
    <t>Hydro-
Power</t>
  </si>
  <si>
    <t xml:space="preserve">Total </t>
  </si>
  <si>
    <t>Energy Efficiency</t>
  </si>
  <si>
    <t>Substitution of  Conventional Lime Kiln by Energy Efficient Kiln</t>
  </si>
  <si>
    <t>Substitution of Conventional lighting system, electronic material, Boiler with energy efficient alternatives on the basis of Energy Audit</t>
  </si>
  <si>
    <t>Auto sensor power switch assembly Plant</t>
  </si>
  <si>
    <t>Energy efficient Improved Cook Stove(ICS)/ICS Renewable/Hybrid Cook Stove Assembly Plant</t>
  </si>
  <si>
    <t>LED Bulb/Tube Manufacturing Plant</t>
  </si>
  <si>
    <t>LED Bulb/Tube Assembly  Plant</t>
  </si>
  <si>
    <t>Waste Heat Recovery System</t>
  </si>
  <si>
    <t>Production of Burnable  Oil from waste Tire by the Process of Pyrolysis</t>
  </si>
  <si>
    <t>Alternative 
Energy</t>
  </si>
  <si>
    <t>Waste Management</t>
  </si>
  <si>
    <t>Liquid Waste Management</t>
  </si>
  <si>
    <t>Biological Effluent Treatment Plant (ETP)</t>
  </si>
  <si>
    <t>Conversion of  Chemical ETP to Combination type (Chemical+Biological) of ETP</t>
  </si>
  <si>
    <t>Biological &amp; Chemical Technology Combined ETP</t>
  </si>
  <si>
    <t>Sewage Liquid Processing Plant</t>
  </si>
  <si>
    <t>Waste Water Processing Plant</t>
  </si>
  <si>
    <t>Chemical ETP</t>
  </si>
  <si>
    <t>Central ETP</t>
  </si>
  <si>
    <t>Solid Waste Management</t>
  </si>
  <si>
    <t>Methane Recovery from Municipal waste &amp; to produce Power</t>
  </si>
  <si>
    <t>Municipal waste to Compost</t>
  </si>
  <si>
    <t>Hazardous waste treatment facility</t>
  </si>
  <si>
    <t>Scum Management and Processing Facility</t>
  </si>
  <si>
    <t>Recycling &amp; Recyclable Product</t>
  </si>
  <si>
    <t>Plastic Waste Recycling Plant
(PVC, PP, LDPE, HDPE,PS)</t>
  </si>
  <si>
    <t>Recyclable Baggage Manufacturing Plant</t>
  </si>
  <si>
    <t>Recyclable Poly Propylene Thread &amp; Baggage Manufacturing Plant</t>
  </si>
  <si>
    <t>PET Bottle Recycling Plant</t>
  </si>
  <si>
    <t>Solar Battery Recycling Plant</t>
  </si>
  <si>
    <t xml:space="preserve">Waste Paper Recycling Plant for production of recycled paper, plate, mug, glass
</t>
  </si>
  <si>
    <t>Used Lead Acid Battery Recycling Plant</t>
  </si>
  <si>
    <t>Green Brick Manufactruing</t>
  </si>
  <si>
    <t>Compressed Block Brick</t>
  </si>
  <si>
    <t>Autoclaved Aerated Concrete</t>
  </si>
  <si>
    <t xml:space="preserve">Modern Tech Brick (Zigzag, Improved Zigzag, HHK, Tunnel, VSBK, Conversion of FCK to any of the above </t>
  </si>
  <si>
    <t>Green Establishment</t>
  </si>
  <si>
    <t>Certified Green Industry/ Green Building</t>
  </si>
  <si>
    <t>Green Featured Building/ Green Features of Building</t>
  </si>
  <si>
    <t>Miscellaneous</t>
  </si>
  <si>
    <t>Ensuring Work Environment and Security of Workers Factories</t>
  </si>
  <si>
    <t>Vermicompost</t>
  </si>
  <si>
    <t>Palm Oil Plant</t>
  </si>
  <si>
    <t>Third Gender</t>
  </si>
  <si>
    <t>Green Finance</t>
  </si>
  <si>
    <t>Agriculture activities involving farming, crop production</t>
  </si>
  <si>
    <t xml:space="preserve">Small sectors applicable for ESDD </t>
  </si>
  <si>
    <t xml:space="preserve">Medium sector </t>
  </si>
  <si>
    <t xml:space="preserve">Corporate Finance </t>
  </si>
  <si>
    <t xml:space="preserve">Project Finance </t>
  </si>
  <si>
    <t>Number of finances rated</t>
  </si>
  <si>
    <t>High</t>
  </si>
  <si>
    <t>Low</t>
  </si>
  <si>
    <t>Medium</t>
  </si>
  <si>
    <t>Number of rated finances disbursed</t>
  </si>
  <si>
    <t>Amount of rated finances disbursed 
 (Taka in Million)</t>
  </si>
  <si>
    <t xml:space="preserve">Unclassified(UC) </t>
  </si>
  <si>
    <t xml:space="preserve">Classified </t>
  </si>
  <si>
    <t>Standard</t>
  </si>
  <si>
    <t>SMA</t>
  </si>
  <si>
    <t>SS</t>
  </si>
  <si>
    <t>DF</t>
  </si>
  <si>
    <t>B/L</t>
  </si>
  <si>
    <t>Total Loans/ Investment</t>
  </si>
  <si>
    <t>Grants</t>
  </si>
  <si>
    <t>Events</t>
  </si>
  <si>
    <t>Projects</t>
  </si>
  <si>
    <t xml:space="preserve"> Amount (Taka in Million)</t>
  </si>
  <si>
    <t xml:space="preserve"> Number</t>
  </si>
  <si>
    <t xml:space="preserve">Concessional Loans/Investment </t>
  </si>
  <si>
    <t xml:space="preserve"> Amount 
(Taka in Million)</t>
  </si>
  <si>
    <t>WACF of Bank/FI</t>
  </si>
  <si>
    <t>Total Amount of Interest Forgone/Loss (Taka in Million)</t>
  </si>
  <si>
    <t>Institutions</t>
  </si>
  <si>
    <t>Number</t>
  </si>
  <si>
    <t>Number of Beneficiaries</t>
  </si>
  <si>
    <t xml:space="preserve">Total Net Emissions  
</t>
  </si>
  <si>
    <t xml:space="preserve">Total Reduction 
</t>
  </si>
  <si>
    <t>*WACF- Weighted Average Cost of Fund</t>
  </si>
  <si>
    <t>** This segment is mandatory for reporting from June 2019</t>
  </si>
  <si>
    <t>Red</t>
  </si>
  <si>
    <t>Orange A</t>
  </si>
  <si>
    <t>Orange B</t>
  </si>
  <si>
    <t>Green</t>
  </si>
  <si>
    <t>Number of Branches</t>
  </si>
  <si>
    <t>Number of Solar Powered Branches</t>
  </si>
  <si>
    <t>Number of Branches with Rainwater Harvesting</t>
  </si>
  <si>
    <t>Number of BB Accreditated Green Branches</t>
  </si>
  <si>
    <t>Number of Branches with Solid Waste Management
System</t>
  </si>
  <si>
    <t>Number of ATM Booths</t>
  </si>
  <si>
    <t>Number of Solar Powered ATM Booths</t>
  </si>
  <si>
    <t>Total number of Accounts</t>
  </si>
  <si>
    <t>Number of Accounts using Internet Banking</t>
  </si>
  <si>
    <t xml:space="preserve">Number of Agent Outlets </t>
  </si>
  <si>
    <t xml:space="preserve">Number of Solar Powered Number of Agent Outlets </t>
  </si>
  <si>
    <t>Total number of MFS Accounts</t>
  </si>
  <si>
    <t>Number of Online Branches</t>
  </si>
  <si>
    <t>Number of Training Organized</t>
  </si>
  <si>
    <t>Dhaka</t>
  </si>
  <si>
    <t>Other Regions</t>
  </si>
  <si>
    <t>Number of Employees Trained</t>
  </si>
  <si>
    <t>Aborad</t>
  </si>
  <si>
    <t>Number of CustomersTrained</t>
  </si>
  <si>
    <t>Small &amp; Medium</t>
  </si>
  <si>
    <t xml:space="preserve"> Emissions of Green House Gas (in Metric tons of CO2e )</t>
  </si>
  <si>
    <t>*Ref: Schedule-1, The Environment Conservation Rules, 1997- http://extwprlegs1.fao.org/docs/pdf/bgd19918.pdf</t>
  </si>
  <si>
    <t>Loans/Investment under ESDD</t>
  </si>
  <si>
    <t>Number of decisions taken by Risk Management Committee of Board of Directors (BoD) on Green Banking/Sustainable Finance issues.</t>
  </si>
  <si>
    <t>Number of decisions taken by  Board of Directors (BoD) on Green Banking/Sustainable Finance issues except credit/investment proposal approval</t>
  </si>
  <si>
    <t xml:space="preserve">Number of decisions made by Sustainable Finance Committee </t>
  </si>
  <si>
    <t xml:space="preserve">Number of meetings conducted by Sustainable Finance Committee </t>
  </si>
  <si>
    <t>Yes</t>
  </si>
  <si>
    <t>No</t>
  </si>
  <si>
    <t>Green Banking Policy</t>
  </si>
  <si>
    <t>ESRM Policy</t>
  </si>
  <si>
    <t>Sector Specifc ESRM Policy</t>
  </si>
  <si>
    <t xml:space="preserve">Number of Sector Specific ESRM Policy  </t>
  </si>
  <si>
    <t>Green Office Guide</t>
  </si>
  <si>
    <t>Green Strategic Planning</t>
  </si>
  <si>
    <t>Carbon Footprint Measurement Policy</t>
  </si>
  <si>
    <t>Climate Risk Fund Policy</t>
  </si>
  <si>
    <t>Green Marketing</t>
  </si>
  <si>
    <t>Policy on Environmental Conservation in 
Business Centres (Branch, Booth, Outlet)</t>
  </si>
  <si>
    <t>Policy on Financial Instrument &amp; Product Development for Green Finance/Sustainable Finance</t>
  </si>
  <si>
    <t>Does the bank/FI review following policies/strategies at least once a year:</t>
  </si>
  <si>
    <t>WAIR* of Concessional Loans</t>
  </si>
  <si>
    <t>*WAIR- Weighted Average Interest Rate</t>
  </si>
  <si>
    <t>Number of Accounts using Smart-Phone App-based Banking</t>
  </si>
  <si>
    <t>Green Marketing Policy</t>
  </si>
  <si>
    <t>1. Green Finance</t>
  </si>
  <si>
    <t>1.1. Total Finance- On-Balance Sheet (Taka in Million)</t>
  </si>
  <si>
    <t>1.3. Total Green Finance- On-Balance Sheet (Taka in Million)</t>
  </si>
  <si>
    <t>2. Environmental Classification of Finances (Number)*</t>
  </si>
  <si>
    <t>3. Environmental &amp; Social Risk Management</t>
  </si>
  <si>
    <t>4. Non-Performing Loans/Investment under Green Finance &amp; ESRM</t>
  </si>
  <si>
    <t>5. Climate Risk Fund</t>
  </si>
  <si>
    <t>6. Carbon Foot Print/Ecological Foot Print**</t>
  </si>
  <si>
    <t>7. Environmental Conservation in Business Centres</t>
  </si>
  <si>
    <t>8. Automation in Green Banking</t>
  </si>
  <si>
    <t>9. Capacity Building on Green Banking</t>
  </si>
  <si>
    <t>1.5. Number of Borrowers in Total Finance</t>
  </si>
  <si>
    <t>1.2. Total Finance:Off-Balance Sheet 
(Taka in Million)</t>
  </si>
  <si>
    <t>1.4. Total Green Finance:Off-Balance Sheet 
(Taka in Million)</t>
  </si>
  <si>
    <t>1.6. Number of Borrowers in Green Finance</t>
  </si>
  <si>
    <t>1.7. Disbursement of Product wise Green Finance- On-Balance Sheet (Taka in Million)</t>
  </si>
  <si>
    <t>Outstanding  (Taka in Million)</t>
  </si>
  <si>
    <t>Agriculture</t>
  </si>
  <si>
    <t>Term Loans</t>
  </si>
  <si>
    <t>Other Loans</t>
  </si>
  <si>
    <t>Industrial 
(Manufacturing)</t>
  </si>
  <si>
    <t>Working Capital</t>
  </si>
  <si>
    <t xml:space="preserve">Term Loans </t>
  </si>
  <si>
    <t xml:space="preserve">Export Related Credit </t>
  </si>
  <si>
    <t xml:space="preserve">LTR </t>
  </si>
  <si>
    <t>Other Demand Loans</t>
  </si>
  <si>
    <t xml:space="preserve">Import Related Credit 
(Excluding LTR) </t>
  </si>
  <si>
    <t>Industrial (Services)</t>
  </si>
  <si>
    <t>Continuous  
(CC,OD etc.)</t>
  </si>
  <si>
    <t>Consumer Credit</t>
  </si>
  <si>
    <t xml:space="preserve">Trade &amp; Commerce (Commercial Loans) </t>
  </si>
  <si>
    <t>Credit to NBFI</t>
  </si>
  <si>
    <t>Loans to Capital Market</t>
  </si>
  <si>
    <t xml:space="preserve"> Staff Loan</t>
  </si>
  <si>
    <t>Grand Total (Loans &amp; Advance)</t>
  </si>
  <si>
    <t>Letter of Credit (All types)</t>
  </si>
  <si>
    <t>Bank Guarantee (All types)</t>
  </si>
  <si>
    <t>Accepted Bill (All types)</t>
  </si>
  <si>
    <t>1.8. Disbursement of Product wise Green Finance- On-Balance Sheet (Number of Borrowers)</t>
  </si>
  <si>
    <t>Does the bank have comprehensive database/MIS for ESRM?</t>
  </si>
  <si>
    <t>Does the bank have comprehensive database/MIS for Green Finance?</t>
  </si>
  <si>
    <t>Does the bank have comprehensive database/MIS for Climate Risk Fund?</t>
  </si>
  <si>
    <t>Has the bank availed any technical assistance/grant from any International Development Agency/Development Financial Instituion for capacity development on any aspect of Green Banking/Sustainable Finance?</t>
  </si>
  <si>
    <t>Does the bank avail concessional funding/on-lending/on-blending facility from Bangladesh Bank in Sustinable Finance/Green Finance?</t>
  </si>
  <si>
    <t>Does the bank avail concessional funding/on-lending/on-blending facility from any International Development Agency/Development Financial Instituion in Sustinable Finance/Green Finance?</t>
  </si>
  <si>
    <t>Does the bank have following policies/strategies of its own?</t>
  </si>
  <si>
    <r>
      <t xml:space="preserve">Instructions:
</t>
    </r>
    <r>
      <rPr>
        <sz val="12"/>
        <color theme="1"/>
        <rFont val="Times New Roman"/>
        <family val="1"/>
      </rPr>
      <t xml:space="preserve">1. This reporting format is to be duly filled in by Sustainable Finance Unit (Ref: SFD Circular No. 02/2016) of each bank.
2. Filled in report along with a forwarding letter signed by Managing Director/CEO and Head of Sustainable Finance Unit of concerned bank must be submitted to 'General Manager, Sustainable Finance Department, Bangladesh Bank, Head Office' and the soft copy of the report through 'Web Upload' link under 'E-Servies' of the website of Bangladesh Bank.
3. The sub-link for submitting the report under 'Web Upload' link will be termed as 'Sustainable Finance Reports'.
4. 'One bank, One User ID' rule will be followed to provide User IDs to banks for submitting this report through 'Web Upload'.
5. All pages of the hard copy of the report will be sealed and signed by Head of Sustainable Finance Unit of concerned bank.
6. This report will have to be submitted on quarterly basis ('January-March', 'April-June', 'July-September', 'October-December') i.e. 4 times a year.
7. The hard copy of the report with forwarding must be reached to SFD, BB, HO within 30 days by banks after the end of each quarter.
8. The soft copy of the report must be uploaded to aforesaid link within 30 days by banks after the end of each quarter. The soft copy can be uploaded only once in every quarter. Before uploading, every banks needs to put due scrutiny and diligence.
9. For any technical issues regarding the report, banks will contact to the concerned official(s) of SFD, BB, HO.
</t>
    </r>
    <r>
      <rPr>
        <b/>
        <sz val="14"/>
        <color theme="1"/>
        <rFont val="Calisto MT"/>
        <family val="1"/>
      </rPr>
      <t>Explanations:</t>
    </r>
    <r>
      <rPr>
        <sz val="12"/>
        <color theme="1"/>
        <rFont val="Times New Roman"/>
        <family val="1"/>
      </rPr>
      <t xml:space="preserve">
1. The definition of 'Sanctioned', 'Disbursed', 'Outstanding' will be the same as the definition used by Department of Off-site Supervision of BB in reporting (Ref: DOS Circular Letter No. 19/2016 and subsequent amendment).
2. The amount of 'Sanctioned' and 'Disbursed' will be for 'during the quarter' and the amount of 'Outstanding' will be for 'end of the quarter'.
3. 'On-balance Sheet' will refer to 'Funded' and 'Off-balance Sheet' will refer to 'Non-Funded'.
4. 'Enterprises' will refer to 'all legal entities' except 'Individual person'.
5. 'Cottage &amp; Micro' and 'Small &amp; Medium' enterprises will be classified according to the definition given by SME and Special Programmes Department of BB from time to time. Other than 'Cottage &amp; Micro' and 'Small &amp; Medium', all enterperises will be 'Large'.
6. Inputs from both 'On-shore and Off-Shore branches/Units' will have to be shown. Term Loans/Demand Loans/Continuous Loans of On-shore and Off-Shore branches/Units will be shown as On-Balance Sheet finance. Non-funded facilities of On-shore and Off-Shore branches/Units will be shown as Off-Balance Sheet finance.
7. Definition of different types of loans (Agriculture, Industrial, Consumer etc.) will be the same as the definition used by DOS (Ref: DOS Circular Letter No. 19/2016 and subsequent amendment)
8. In table no. 1.3. of 'Quantitative' sheet, no data against 'Staff Loans' can be given as input. Apart from that, input against 'Credit to NBFI' &amp; 'Loans to Capital market' is not usual. Thus, if any input is given against these parameter of this table, explanation has to be given in separate sheet. 
9. Input for Table 3 of 'Quantitative' sheet have to be given in accordance with Guidelines on ESRM for Banks and FIs (Ref: SFD Circular No. 02/2017 and subsequent amendment).
10. Input for Table 4 of 'Quantitative' sheet have to be given in accordance with Loan Classification and Provisioning Policy of BB.
11. Input for Table 5 of 'Quantitative' sheet have to be given in accordance with Climate Risk Fund Policy of BB (Ref: GBCSRD Circular No. 04/2017 and its subsequent amendment).
12. In 'Qualitative' sheet, except for question no. 1-4, answers have to be given from drop down list (Yes/No) for each question.
13. 'Header' of 'Quantitative' &amp; 'Qualitative' sheets are to be customized before submission.
</t>
    </r>
  </si>
</sst>
</file>

<file path=xl/styles.xml><?xml version="1.0" encoding="utf-8"?>
<styleSheet xmlns="http://schemas.openxmlformats.org/spreadsheetml/2006/main">
  <fonts count="10">
    <font>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sz val="12"/>
      <color theme="1"/>
      <name val="Times"/>
      <family val="1"/>
    </font>
    <font>
      <sz val="12"/>
      <color theme="1"/>
      <name val="Times"/>
      <family val="1"/>
    </font>
    <font>
      <sz val="11"/>
      <color theme="0"/>
      <name val="Calibri"/>
      <family val="2"/>
      <scheme val="minor"/>
    </font>
    <font>
      <sz val="11"/>
      <color theme="0"/>
      <name val="Times New Roman"/>
      <family val="1"/>
    </font>
    <font>
      <sz val="12"/>
      <color theme="1"/>
      <name val="Calibri"/>
      <family val="2"/>
      <scheme val="minor"/>
    </font>
    <font>
      <b/>
      <sz val="14"/>
      <color theme="1"/>
      <name val="Calisto MT"/>
      <family val="1"/>
    </font>
  </fonts>
  <fills count="13">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00B0F0"/>
        <bgColor indexed="64"/>
      </patternFill>
    </fill>
    <fill>
      <patternFill patternType="solid">
        <fgColor rgb="FFCCFFFF"/>
        <bgColor indexed="64"/>
      </patternFill>
    </fill>
  </fills>
  <borders count="53">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s>
  <cellStyleXfs count="1">
    <xf numFmtId="0" fontId="0" fillId="0" borderId="0"/>
  </cellStyleXfs>
  <cellXfs count="207">
    <xf numFmtId="0" fontId="0" fillId="0" borderId="0" xfId="0"/>
    <xf numFmtId="0" fontId="2" fillId="0" borderId="5" xfId="0" applyFont="1" applyBorder="1" applyAlignment="1">
      <alignment horizontal="center" vertical="top"/>
    </xf>
    <xf numFmtId="4" fontId="2" fillId="0" borderId="3" xfId="0" applyNumberFormat="1" applyFont="1" applyBorder="1" applyAlignment="1">
      <alignment horizontal="center" vertical="top"/>
    </xf>
    <xf numFmtId="0" fontId="2" fillId="0" borderId="0" xfId="0" applyFont="1" applyBorder="1" applyAlignment="1">
      <alignment horizontal="center" vertical="top"/>
    </xf>
    <xf numFmtId="4" fontId="2" fillId="0" borderId="0" xfId="0" applyNumberFormat="1" applyFont="1" applyBorder="1" applyAlignment="1">
      <alignment horizontal="center" vertical="top"/>
    </xf>
    <xf numFmtId="4" fontId="3" fillId="0" borderId="3" xfId="0" applyNumberFormat="1" applyFont="1" applyBorder="1" applyAlignment="1">
      <alignment horizontal="center" vertical="top"/>
    </xf>
    <xf numFmtId="3" fontId="0" fillId="0" borderId="19" xfId="0" applyNumberFormat="1" applyBorder="1" applyAlignment="1">
      <alignment vertical="top"/>
    </xf>
    <xf numFmtId="3" fontId="0" fillId="0" borderId="20" xfId="0" applyNumberFormat="1" applyBorder="1" applyAlignment="1">
      <alignment vertical="top"/>
    </xf>
    <xf numFmtId="3" fontId="0" fillId="0" borderId="21" xfId="0" applyNumberFormat="1" applyBorder="1" applyAlignment="1">
      <alignment vertical="top"/>
    </xf>
    <xf numFmtId="0" fontId="2" fillId="0" borderId="3" xfId="0" applyFont="1" applyBorder="1" applyAlignment="1">
      <alignment vertical="top"/>
    </xf>
    <xf numFmtId="3" fontId="0" fillId="0" borderId="3" xfId="0" applyNumberFormat="1" applyBorder="1" applyAlignment="1">
      <alignment vertical="top"/>
    </xf>
    <xf numFmtId="0" fontId="2" fillId="0" borderId="6" xfId="0" applyFont="1" applyBorder="1" applyAlignment="1">
      <alignment horizontal="center" vertical="top" wrapText="1"/>
    </xf>
    <xf numFmtId="0" fontId="2" fillId="0" borderId="3" xfId="0" applyFont="1" applyBorder="1" applyAlignment="1">
      <alignment horizontal="left" vertical="top" wrapText="1"/>
    </xf>
    <xf numFmtId="0" fontId="2" fillId="0" borderId="3" xfId="0" applyFont="1" applyBorder="1" applyAlignment="1">
      <alignment horizontal="center" vertical="top" wrapText="1"/>
    </xf>
    <xf numFmtId="0" fontId="2" fillId="0" borderId="22" xfId="0" applyFont="1" applyBorder="1" applyAlignment="1">
      <alignment horizontal="left"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0" borderId="25" xfId="0" applyFont="1" applyBorder="1" applyAlignment="1">
      <alignment horizontal="center" vertical="top" wrapText="1"/>
    </xf>
    <xf numFmtId="0" fontId="2" fillId="0" borderId="12" xfId="0" applyFont="1" applyBorder="1" applyAlignment="1">
      <alignment horizontal="center" vertical="top" wrapText="1"/>
    </xf>
    <xf numFmtId="0" fontId="2" fillId="0" borderId="4" xfId="0" applyFont="1" applyBorder="1" applyAlignment="1">
      <alignment horizontal="center" vertical="top" wrapText="1"/>
    </xf>
    <xf numFmtId="0" fontId="2" fillId="0" borderId="4" xfId="0" applyFont="1" applyFill="1" applyBorder="1" applyAlignment="1">
      <alignment horizontal="center" vertical="top" wrapText="1"/>
    </xf>
    <xf numFmtId="0" fontId="2" fillId="0" borderId="0" xfId="0" applyFont="1" applyBorder="1" applyAlignment="1">
      <alignment horizontal="center"/>
    </xf>
    <xf numFmtId="4" fontId="3" fillId="0" borderId="0" xfId="0" applyNumberFormat="1" applyFont="1" applyBorder="1" applyAlignment="1">
      <alignment horizontal="center" vertical="top"/>
    </xf>
    <xf numFmtId="4" fontId="2" fillId="0" borderId="5" xfId="0" applyNumberFormat="1" applyFont="1" applyBorder="1" applyAlignment="1">
      <alignment horizontal="center" vertical="top"/>
    </xf>
    <xf numFmtId="3" fontId="2" fillId="0" borderId="3" xfId="0" applyNumberFormat="1" applyFont="1" applyBorder="1" applyAlignment="1">
      <alignment horizontal="center" vertical="top"/>
    </xf>
    <xf numFmtId="0" fontId="1" fillId="0" borderId="0" xfId="0" applyFont="1"/>
    <xf numFmtId="0" fontId="2" fillId="0" borderId="18" xfId="0" applyFont="1" applyBorder="1" applyAlignment="1">
      <alignment horizontal="center" vertical="top"/>
    </xf>
    <xf numFmtId="3" fontId="0" fillId="0" borderId="17" xfId="0" applyNumberFormat="1" applyBorder="1" applyAlignment="1">
      <alignment vertical="top"/>
    </xf>
    <xf numFmtId="3" fontId="0" fillId="0" borderId="18" xfId="0" applyNumberFormat="1" applyBorder="1" applyAlignment="1">
      <alignment vertical="top"/>
    </xf>
    <xf numFmtId="0" fontId="2" fillId="0" borderId="35" xfId="0" applyFont="1" applyBorder="1" applyAlignment="1">
      <alignment vertical="top"/>
    </xf>
    <xf numFmtId="0" fontId="2" fillId="0" borderId="36" xfId="0" applyFont="1" applyBorder="1" applyAlignment="1">
      <alignment vertical="top"/>
    </xf>
    <xf numFmtId="0" fontId="2" fillId="0" borderId="37" xfId="0" applyFont="1" applyBorder="1" applyAlignment="1">
      <alignment vertical="top"/>
    </xf>
    <xf numFmtId="4" fontId="2" fillId="0" borderId="19" xfId="0" applyNumberFormat="1" applyFont="1" applyBorder="1" applyAlignment="1">
      <alignment horizontal="center" vertical="top"/>
    </xf>
    <xf numFmtId="4" fontId="2" fillId="0" borderId="20" xfId="0" applyNumberFormat="1" applyFont="1" applyBorder="1" applyAlignment="1">
      <alignment horizontal="center" vertical="top"/>
    </xf>
    <xf numFmtId="10" fontId="2" fillId="0" borderId="20" xfId="0" applyNumberFormat="1" applyFont="1" applyBorder="1" applyAlignment="1">
      <alignment horizontal="center" vertical="top"/>
    </xf>
    <xf numFmtId="10" fontId="2" fillId="0" borderId="21" xfId="0" applyNumberFormat="1" applyFont="1" applyBorder="1" applyAlignment="1">
      <alignment horizontal="center" vertical="top"/>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xf numFmtId="4" fontId="2" fillId="0" borderId="21" xfId="0" applyNumberFormat="1" applyFont="1" applyBorder="1" applyAlignment="1">
      <alignment horizontal="center" vertical="top"/>
    </xf>
    <xf numFmtId="0" fontId="2" fillId="0" borderId="0" xfId="0" applyFont="1" applyBorder="1" applyAlignment="1">
      <alignment horizontal="center"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2" fillId="0" borderId="21" xfId="0" applyFont="1" applyBorder="1" applyAlignment="1">
      <alignment horizontal="center" vertical="top" wrapText="1"/>
    </xf>
    <xf numFmtId="0" fontId="5" fillId="0" borderId="3" xfId="0" applyFont="1" applyBorder="1" applyAlignment="1">
      <alignment horizontal="center" vertical="top"/>
    </xf>
    <xf numFmtId="3" fontId="3" fillId="0" borderId="3" xfId="0" applyNumberFormat="1" applyFont="1" applyBorder="1" applyAlignment="1">
      <alignment horizontal="center" vertical="top"/>
    </xf>
    <xf numFmtId="0" fontId="2" fillId="0" borderId="1" xfId="0" applyFont="1" applyBorder="1" applyAlignment="1">
      <alignment horizontal="center" vertical="top"/>
    </xf>
    <xf numFmtId="0" fontId="2" fillId="0" borderId="5" xfId="0" applyFont="1" applyBorder="1" applyAlignment="1">
      <alignment vertical="top"/>
    </xf>
    <xf numFmtId="0" fontId="2" fillId="0" borderId="7" xfId="0" applyFont="1" applyFill="1" applyBorder="1" applyAlignment="1">
      <alignment horizontal="center" vertical="top" wrapText="1"/>
    </xf>
    <xf numFmtId="4" fontId="2" fillId="0" borderId="0" xfId="0" applyNumberFormat="1" applyFont="1" applyBorder="1" applyAlignment="1">
      <alignment horizontal="left" vertical="top"/>
    </xf>
    <xf numFmtId="0" fontId="2" fillId="4" borderId="14" xfId="0" applyFont="1" applyFill="1" applyBorder="1" applyAlignment="1">
      <alignment horizontal="center" vertical="top" wrapText="1"/>
    </xf>
    <xf numFmtId="0" fontId="2" fillId="4" borderId="15" xfId="0" applyFont="1" applyFill="1" applyBorder="1" applyAlignment="1">
      <alignment horizontal="center" vertical="top" wrapText="1"/>
    </xf>
    <xf numFmtId="0" fontId="2" fillId="4" borderId="16" xfId="0" applyFont="1" applyFill="1" applyBorder="1" applyAlignment="1">
      <alignment horizontal="center" vertical="top" wrapText="1"/>
    </xf>
    <xf numFmtId="0" fontId="0" fillId="0" borderId="0" xfId="0" applyAlignment="1">
      <alignment horizontal="left"/>
    </xf>
    <xf numFmtId="0" fontId="7" fillId="0" borderId="0" xfId="0" applyFont="1"/>
    <xf numFmtId="3" fontId="2" fillId="0" borderId="3" xfId="0" applyNumberFormat="1" applyFont="1" applyBorder="1"/>
    <xf numFmtId="0" fontId="8" fillId="0" borderId="0" xfId="0" applyFont="1"/>
    <xf numFmtId="0" fontId="6" fillId="0" borderId="0" xfId="0" applyFont="1"/>
    <xf numFmtId="0" fontId="2" fillId="0" borderId="6" xfId="0" applyFont="1" applyBorder="1" applyAlignment="1">
      <alignment horizontal="center" vertical="top" wrapText="1"/>
    </xf>
    <xf numFmtId="0" fontId="2" fillId="0" borderId="3" xfId="0" applyFont="1" applyBorder="1" applyAlignment="1">
      <alignment horizontal="left" vertical="top" wrapText="1"/>
    </xf>
    <xf numFmtId="0" fontId="2" fillId="0" borderId="41" xfId="0" applyFont="1" applyBorder="1" applyAlignment="1">
      <alignment horizontal="center" vertical="top" wrapText="1"/>
    </xf>
    <xf numFmtId="0" fontId="2" fillId="0" borderId="42" xfId="0" applyFont="1" applyBorder="1" applyAlignment="1">
      <alignment horizontal="center" vertical="top" wrapText="1"/>
    </xf>
    <xf numFmtId="3" fontId="2" fillId="0" borderId="5" xfId="0" applyNumberFormat="1" applyFont="1" applyBorder="1" applyAlignment="1">
      <alignment horizontal="center" vertical="top"/>
    </xf>
    <xf numFmtId="0" fontId="0" fillId="0" borderId="0" xfId="0" applyBorder="1"/>
    <xf numFmtId="0" fontId="2" fillId="7" borderId="40" xfId="0" applyFont="1" applyFill="1" applyBorder="1" applyAlignment="1">
      <alignment horizontal="center" vertical="top" wrapText="1"/>
    </xf>
    <xf numFmtId="0" fontId="2" fillId="4" borderId="3" xfId="0" applyFont="1" applyFill="1" applyBorder="1" applyAlignment="1">
      <alignment horizontal="center" vertical="top" wrapText="1"/>
    </xf>
    <xf numFmtId="0" fontId="2" fillId="0" borderId="3" xfId="0" applyFont="1" applyBorder="1" applyAlignment="1">
      <alignment horizontal="center" vertical="top"/>
    </xf>
    <xf numFmtId="0" fontId="2" fillId="0" borderId="0" xfId="0" applyFont="1" applyBorder="1" applyAlignment="1">
      <alignment vertical="top"/>
    </xf>
    <xf numFmtId="3" fontId="0" fillId="0" borderId="0" xfId="0" applyNumberFormat="1" applyBorder="1" applyAlignment="1">
      <alignment vertical="top"/>
    </xf>
    <xf numFmtId="0" fontId="2" fillId="0" borderId="9" xfId="0" applyFont="1" applyBorder="1" applyAlignment="1">
      <alignment horizontal="center" vertical="top"/>
    </xf>
    <xf numFmtId="0" fontId="2" fillId="0" borderId="3" xfId="0" applyFont="1" applyBorder="1" applyAlignment="1">
      <alignment horizontal="center" vertical="top"/>
    </xf>
    <xf numFmtId="0" fontId="2" fillId="0" borderId="51" xfId="0" applyFont="1" applyBorder="1" applyAlignment="1">
      <alignment horizontal="center" vertical="top"/>
    </xf>
    <xf numFmtId="4" fontId="2" fillId="9" borderId="3" xfId="0" applyNumberFormat="1" applyFont="1" applyFill="1" applyBorder="1" applyAlignment="1">
      <alignment horizontal="center" vertical="top"/>
    </xf>
    <xf numFmtId="4" fontId="2" fillId="10" borderId="3" xfId="0" applyNumberFormat="1" applyFont="1" applyFill="1" applyBorder="1" applyAlignment="1">
      <alignment horizontal="center" vertical="top"/>
    </xf>
    <xf numFmtId="4" fontId="2" fillId="11" borderId="3" xfId="0" applyNumberFormat="1" applyFont="1" applyFill="1" applyBorder="1" applyAlignment="1">
      <alignment horizontal="center" vertical="top"/>
    </xf>
    <xf numFmtId="0" fontId="2" fillId="0" borderId="1" xfId="0" applyFont="1" applyBorder="1" applyAlignment="1">
      <alignment horizontal="center" vertical="top"/>
    </xf>
    <xf numFmtId="0" fontId="2" fillId="0" borderId="3" xfId="0" applyFont="1" applyBorder="1" applyAlignment="1">
      <alignment horizontal="center" vertical="top"/>
    </xf>
    <xf numFmtId="0" fontId="9" fillId="12" borderId="30" xfId="0" applyFont="1" applyFill="1" applyBorder="1" applyAlignment="1">
      <alignment horizontal="left" vertical="top" wrapText="1"/>
    </xf>
    <xf numFmtId="0" fontId="9" fillId="12" borderId="31" xfId="0" applyFont="1" applyFill="1" applyBorder="1" applyAlignment="1">
      <alignment horizontal="left" vertical="top" wrapText="1"/>
    </xf>
    <xf numFmtId="0" fontId="9" fillId="12" borderId="32" xfId="0" applyFont="1" applyFill="1" applyBorder="1" applyAlignment="1">
      <alignment horizontal="left" vertical="top" wrapText="1"/>
    </xf>
    <xf numFmtId="0" fontId="9" fillId="12" borderId="13" xfId="0" applyFont="1" applyFill="1" applyBorder="1" applyAlignment="1">
      <alignment horizontal="left" vertical="top" wrapText="1"/>
    </xf>
    <xf numFmtId="0" fontId="9" fillId="12" borderId="0" xfId="0" applyFont="1" applyFill="1" applyBorder="1" applyAlignment="1">
      <alignment horizontal="left" vertical="top" wrapText="1"/>
    </xf>
    <xf numFmtId="0" fontId="9" fillId="12" borderId="52" xfId="0" applyFont="1" applyFill="1" applyBorder="1" applyAlignment="1">
      <alignment horizontal="left" vertical="top" wrapText="1"/>
    </xf>
    <xf numFmtId="0" fontId="9" fillId="12" borderId="26" xfId="0" applyFont="1" applyFill="1" applyBorder="1" applyAlignment="1">
      <alignment horizontal="left" vertical="top" wrapText="1"/>
    </xf>
    <xf numFmtId="0" fontId="9" fillId="12" borderId="27" xfId="0" applyFont="1" applyFill="1" applyBorder="1" applyAlignment="1">
      <alignment horizontal="left" vertical="top" wrapText="1"/>
    </xf>
    <xf numFmtId="0" fontId="9" fillId="12" borderId="33" xfId="0" applyFont="1" applyFill="1" applyBorder="1" applyAlignment="1">
      <alignment horizontal="left" vertical="top" wrapText="1"/>
    </xf>
    <xf numFmtId="0" fontId="2" fillId="3" borderId="22"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1" xfId="0" applyFont="1" applyFill="1" applyBorder="1" applyAlignment="1">
      <alignment horizontal="center" vertical="top" wrapText="1"/>
    </xf>
    <xf numFmtId="0" fontId="9" fillId="6" borderId="6" xfId="0" applyFont="1" applyFill="1" applyBorder="1" applyAlignment="1">
      <alignment horizontal="center" vertical="top"/>
    </xf>
    <xf numFmtId="0" fontId="9" fillId="6" borderId="7" xfId="0" applyFont="1" applyFill="1" applyBorder="1" applyAlignment="1">
      <alignment horizontal="center" vertical="top"/>
    </xf>
    <xf numFmtId="0" fontId="9" fillId="6" borderId="8" xfId="0" applyFont="1" applyFill="1" applyBorder="1" applyAlignment="1">
      <alignment horizontal="center" vertical="top"/>
    </xf>
    <xf numFmtId="0" fontId="2" fillId="0" borderId="28" xfId="0" applyFont="1" applyBorder="1" applyAlignment="1">
      <alignment horizontal="center" vertical="top"/>
    </xf>
    <xf numFmtId="0" fontId="2" fillId="0" borderId="39" xfId="0" applyFont="1" applyBorder="1" applyAlignment="1">
      <alignment horizontal="center" vertical="top"/>
    </xf>
    <xf numFmtId="0" fontId="2" fillId="0" borderId="29" xfId="0" applyFont="1" applyBorder="1" applyAlignment="1">
      <alignment horizontal="center" vertical="top"/>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3" fillId="0" borderId="26" xfId="0" applyFont="1" applyBorder="1" applyAlignment="1">
      <alignment horizontal="center" vertical="top" wrapText="1"/>
    </xf>
    <xf numFmtId="0" fontId="3" fillId="0" borderId="27" xfId="0" applyFont="1" applyBorder="1" applyAlignment="1">
      <alignment horizontal="center" vertical="top" wrapText="1"/>
    </xf>
    <xf numFmtId="0" fontId="3" fillId="0" borderId="33"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2" fillId="0" borderId="28" xfId="0" applyFont="1" applyBorder="1" applyAlignment="1">
      <alignment horizontal="center" vertical="top" wrapText="1"/>
    </xf>
    <xf numFmtId="0" fontId="2" fillId="0" borderId="29" xfId="0" applyFont="1" applyBorder="1" applyAlignment="1">
      <alignment horizontal="center" vertical="top"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8" xfId="0" applyFont="1" applyBorder="1" applyAlignment="1">
      <alignment horizontal="center" vertical="top" wrapText="1"/>
    </xf>
    <xf numFmtId="0" fontId="3" fillId="0" borderId="29" xfId="0" applyFont="1" applyBorder="1" applyAlignment="1">
      <alignment horizontal="center" vertical="top" wrapText="1"/>
    </xf>
    <xf numFmtId="0" fontId="2" fillId="0" borderId="26" xfId="0" applyFont="1" applyBorder="1" applyAlignment="1">
      <alignment horizontal="center" vertical="top"/>
    </xf>
    <xf numFmtId="0" fontId="2" fillId="0" borderId="27" xfId="0" applyFont="1" applyBorder="1" applyAlignment="1">
      <alignment horizontal="center" vertical="top"/>
    </xf>
    <xf numFmtId="0" fontId="2" fillId="0" borderId="33" xfId="0" applyFont="1" applyBorder="1" applyAlignment="1">
      <alignment horizontal="center" vertical="top"/>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xf numFmtId="0" fontId="2" fillId="0" borderId="43" xfId="0" applyFont="1" applyBorder="1" applyAlignment="1">
      <alignment horizontal="center" vertical="top" wrapText="1"/>
    </xf>
    <xf numFmtId="0" fontId="2" fillId="0" borderId="44" xfId="0" applyFont="1" applyBorder="1" applyAlignment="1">
      <alignment horizontal="center" vertical="top" wrapText="1"/>
    </xf>
    <xf numFmtId="0" fontId="3" fillId="5" borderId="6" xfId="0" applyFont="1" applyFill="1" applyBorder="1" applyAlignment="1">
      <alignment horizontal="center" vertical="top" wrapText="1"/>
    </xf>
    <xf numFmtId="0" fontId="3" fillId="5" borderId="7" xfId="0" applyFont="1" applyFill="1" applyBorder="1" applyAlignment="1">
      <alignment horizontal="center" vertical="top" wrapText="1"/>
    </xf>
    <xf numFmtId="0" fontId="3" fillId="5" borderId="8" xfId="0" applyFont="1" applyFill="1" applyBorder="1" applyAlignment="1">
      <alignment horizontal="center" vertical="top" wrapText="1"/>
    </xf>
    <xf numFmtId="0" fontId="4" fillId="0" borderId="6" xfId="0" applyFont="1" applyFill="1" applyBorder="1" applyAlignment="1">
      <alignment horizontal="center" vertical="top"/>
    </xf>
    <xf numFmtId="0" fontId="4" fillId="0" borderId="7" xfId="0" applyFont="1" applyFill="1" applyBorder="1" applyAlignment="1">
      <alignment horizontal="center" vertical="top"/>
    </xf>
    <xf numFmtId="0" fontId="4" fillId="0" borderId="8" xfId="0" applyFont="1" applyFill="1" applyBorder="1" applyAlignment="1">
      <alignment horizontal="center" vertical="top"/>
    </xf>
    <xf numFmtId="0" fontId="2" fillId="0" borderId="50" xfId="0" applyFont="1" applyBorder="1" applyAlignment="1">
      <alignment horizontal="center" vertical="top" wrapText="1"/>
    </xf>
    <xf numFmtId="0" fontId="2" fillId="0" borderId="45" xfId="0" applyFont="1" applyBorder="1" applyAlignment="1">
      <alignment horizontal="center" vertical="top" wrapText="1"/>
    </xf>
    <xf numFmtId="0" fontId="9" fillId="6" borderId="43" xfId="0" applyFont="1" applyFill="1" applyBorder="1" applyAlignment="1">
      <alignment horizontal="center" vertical="top"/>
    </xf>
    <xf numFmtId="0" fontId="9" fillId="6" borderId="48" xfId="0" applyFont="1" applyFill="1" applyBorder="1" applyAlignment="1">
      <alignment horizontal="center" vertical="top"/>
    </xf>
    <xf numFmtId="0" fontId="9" fillId="6" borderId="44" xfId="0" applyFont="1" applyFill="1" applyBorder="1" applyAlignment="1">
      <alignment horizontal="center" vertical="top"/>
    </xf>
    <xf numFmtId="0" fontId="3" fillId="4" borderId="31" xfId="0" applyFont="1" applyFill="1" applyBorder="1" applyAlignment="1">
      <alignment horizontal="center" vertical="top"/>
    </xf>
    <xf numFmtId="0" fontId="3" fillId="4" borderId="32" xfId="0" applyFont="1" applyFill="1" applyBorder="1" applyAlignment="1">
      <alignment horizontal="center" vertical="top"/>
    </xf>
    <xf numFmtId="0" fontId="3" fillId="0" borderId="28" xfId="0" applyFont="1" applyBorder="1" applyAlignment="1">
      <alignment horizontal="center" vertical="top"/>
    </xf>
    <xf numFmtId="0" fontId="3" fillId="0" borderId="39" xfId="0" applyFont="1" applyBorder="1" applyAlignment="1">
      <alignment horizontal="center" vertical="top"/>
    </xf>
    <xf numFmtId="0" fontId="3" fillId="0" borderId="29" xfId="0" applyFont="1" applyBorder="1" applyAlignment="1">
      <alignment horizontal="center" vertical="top"/>
    </xf>
    <xf numFmtId="0" fontId="2" fillId="0" borderId="1" xfId="0" applyFont="1" applyBorder="1" applyAlignment="1">
      <alignment horizontal="center" vertical="top"/>
    </xf>
    <xf numFmtId="0" fontId="2" fillId="0" borderId="3" xfId="0" applyFont="1" applyBorder="1" applyAlignment="1">
      <alignment horizontal="center" vertical="top"/>
    </xf>
    <xf numFmtId="0" fontId="3" fillId="4" borderId="24" xfId="0" applyFont="1" applyFill="1" applyBorder="1" applyAlignment="1">
      <alignment horizontal="center" vertical="top" wrapText="1"/>
    </xf>
    <xf numFmtId="0" fontId="3" fillId="4" borderId="34"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4" borderId="7" xfId="0" applyFont="1" applyFill="1" applyBorder="1" applyAlignment="1">
      <alignment horizontal="center" vertical="top" wrapText="1"/>
    </xf>
    <xf numFmtId="0" fontId="3" fillId="4" borderId="8" xfId="0" applyFont="1" applyFill="1" applyBorder="1" applyAlignment="1">
      <alignment horizontal="center" vertical="top" wrapText="1"/>
    </xf>
    <xf numFmtId="0" fontId="2" fillId="0" borderId="22" xfId="0" applyFont="1" applyBorder="1" applyAlignment="1">
      <alignment horizontal="center" vertical="top" wrapText="1"/>
    </xf>
    <xf numFmtId="0" fontId="2" fillId="0" borderId="1" xfId="0" applyFont="1" applyBorder="1" applyAlignment="1">
      <alignment horizontal="center" vertical="top" wrapText="1"/>
    </xf>
    <xf numFmtId="0" fontId="3" fillId="2" borderId="50" xfId="0" applyFont="1" applyFill="1" applyBorder="1" applyAlignment="1">
      <alignment horizontal="center" vertical="top" wrapText="1"/>
    </xf>
    <xf numFmtId="0" fontId="3" fillId="2" borderId="48" xfId="0" applyFont="1" applyFill="1" applyBorder="1" applyAlignment="1">
      <alignment horizontal="center" vertical="top" wrapText="1"/>
    </xf>
    <xf numFmtId="0" fontId="3" fillId="2" borderId="45" xfId="0" applyFont="1" applyFill="1" applyBorder="1" applyAlignment="1">
      <alignment horizontal="center" vertical="top" wrapText="1"/>
    </xf>
    <xf numFmtId="0" fontId="2" fillId="0" borderId="2" xfId="0" applyFont="1" applyBorder="1" applyAlignment="1">
      <alignment horizontal="center" vertical="top" wrapText="1"/>
    </xf>
    <xf numFmtId="0" fontId="2" fillId="8" borderId="3" xfId="0" applyFont="1" applyFill="1" applyBorder="1" applyAlignment="1">
      <alignment horizontal="center" vertical="top" wrapText="1"/>
    </xf>
    <xf numFmtId="0" fontId="2" fillId="7" borderId="3" xfId="0" applyFont="1" applyFill="1" applyBorder="1" applyAlignment="1">
      <alignment horizontal="center" vertical="top" wrapText="1"/>
    </xf>
    <xf numFmtId="0" fontId="3" fillId="0" borderId="6" xfId="0" applyFont="1" applyFill="1" applyBorder="1" applyAlignment="1">
      <alignment horizontal="center" vertical="top"/>
    </xf>
    <xf numFmtId="0" fontId="3" fillId="0" borderId="7" xfId="0" applyFont="1" applyFill="1" applyBorder="1" applyAlignment="1">
      <alignment horizontal="center" vertical="top"/>
    </xf>
    <xf numFmtId="0" fontId="3" fillId="0" borderId="8" xfId="0" applyFont="1" applyFill="1" applyBorder="1" applyAlignment="1">
      <alignment horizontal="center" vertical="top"/>
    </xf>
    <xf numFmtId="0" fontId="2" fillId="0" borderId="43" xfId="0" applyFont="1" applyBorder="1" applyAlignment="1">
      <alignment horizontal="center" vertical="top"/>
    </xf>
    <xf numFmtId="0" fontId="2" fillId="0" borderId="45" xfId="0" applyFont="1" applyBorder="1" applyAlignment="1">
      <alignment horizontal="center" vertical="top"/>
    </xf>
    <xf numFmtId="0" fontId="2" fillId="0" borderId="23" xfId="0" applyFont="1" applyBorder="1" applyAlignment="1">
      <alignment horizontal="center" vertical="top"/>
    </xf>
    <xf numFmtId="0" fontId="2" fillId="0" borderId="9" xfId="0" applyFont="1" applyBorder="1" applyAlignment="1">
      <alignment horizontal="center" vertical="top"/>
    </xf>
    <xf numFmtId="0" fontId="5" fillId="0" borderId="50" xfId="0" applyFont="1" applyBorder="1" applyAlignment="1">
      <alignment horizontal="center" vertical="top"/>
    </xf>
    <xf numFmtId="0" fontId="5" fillId="0" borderId="45" xfId="0" applyFont="1" applyBorder="1" applyAlignment="1">
      <alignment horizontal="center" vertical="top"/>
    </xf>
    <xf numFmtId="0" fontId="5" fillId="0" borderId="5" xfId="0" applyFont="1" applyBorder="1" applyAlignment="1">
      <alignment horizontal="center" vertical="top"/>
    </xf>
    <xf numFmtId="0" fontId="3" fillId="4" borderId="25" xfId="0" applyFont="1" applyFill="1" applyBorder="1" applyAlignment="1">
      <alignment horizontal="center" vertical="top" wrapText="1"/>
    </xf>
    <xf numFmtId="0" fontId="3" fillId="4" borderId="49" xfId="0" applyFont="1" applyFill="1" applyBorder="1" applyAlignment="1">
      <alignment horizontal="center" vertical="top" wrapText="1"/>
    </xf>
    <xf numFmtId="0" fontId="2" fillId="0" borderId="5" xfId="0" applyFont="1" applyBorder="1" applyAlignment="1">
      <alignment horizontal="center" vertical="top"/>
    </xf>
    <xf numFmtId="0" fontId="3" fillId="0" borderId="3" xfId="0" applyFont="1" applyBorder="1" applyAlignment="1">
      <alignment horizontal="center" vertical="top"/>
    </xf>
    <xf numFmtId="0" fontId="3" fillId="4" borderId="6" xfId="0" applyFont="1" applyFill="1" applyBorder="1" applyAlignment="1">
      <alignment horizontal="center" vertical="top"/>
    </xf>
    <xf numFmtId="0" fontId="3" fillId="4" borderId="7" xfId="0" applyFont="1" applyFill="1" applyBorder="1" applyAlignment="1">
      <alignment horizontal="center" vertical="top"/>
    </xf>
    <xf numFmtId="0" fontId="3" fillId="4" borderId="8" xfId="0" applyFont="1" applyFill="1" applyBorder="1" applyAlignment="1">
      <alignment horizontal="center" vertical="top"/>
    </xf>
    <xf numFmtId="0" fontId="0" fillId="0" borderId="24" xfId="0" applyBorder="1" applyAlignment="1">
      <alignment horizontal="center"/>
    </xf>
    <xf numFmtId="0" fontId="0" fillId="0" borderId="34" xfId="0" applyBorder="1" applyAlignment="1">
      <alignment horizontal="center"/>
    </xf>
    <xf numFmtId="0" fontId="0" fillId="0" borderId="23" xfId="0" applyBorder="1" applyAlignment="1">
      <alignment horizontal="center"/>
    </xf>
    <xf numFmtId="0" fontId="0" fillId="0" borderId="9" xfId="0" applyBorder="1" applyAlignment="1">
      <alignment horizontal="center"/>
    </xf>
    <xf numFmtId="0" fontId="2" fillId="0" borderId="22" xfId="0" applyFont="1" applyBorder="1" applyAlignment="1">
      <alignment horizontal="center" vertical="top"/>
    </xf>
    <xf numFmtId="0" fontId="2" fillId="0" borderId="46" xfId="0" applyFont="1" applyBorder="1" applyAlignment="1">
      <alignment horizontal="center"/>
    </xf>
    <xf numFmtId="0" fontId="2" fillId="0" borderId="47" xfId="0" applyFont="1" applyBorder="1" applyAlignment="1">
      <alignment horizontal="center"/>
    </xf>
    <xf numFmtId="0" fontId="2" fillId="0" borderId="24" xfId="0" applyFont="1" applyBorder="1" applyAlignment="1">
      <alignment horizontal="center"/>
    </xf>
    <xf numFmtId="0" fontId="2" fillId="0" borderId="34" xfId="0" applyFont="1" applyBorder="1" applyAlignment="1">
      <alignment horizontal="center"/>
    </xf>
    <xf numFmtId="0" fontId="2" fillId="0" borderId="23" xfId="0" applyFont="1" applyBorder="1" applyAlignment="1">
      <alignment horizontal="center"/>
    </xf>
    <xf numFmtId="0" fontId="2" fillId="0" borderId="9" xfId="0" applyFont="1" applyBorder="1" applyAlignment="1">
      <alignment horizontal="center"/>
    </xf>
    <xf numFmtId="0" fontId="3" fillId="5" borderId="30" xfId="0" applyFont="1" applyFill="1" applyBorder="1" applyAlignment="1">
      <alignment horizontal="center" vertical="top"/>
    </xf>
    <xf numFmtId="0" fontId="3" fillId="5" borderId="31" xfId="0" applyFont="1" applyFill="1" applyBorder="1" applyAlignment="1">
      <alignment horizontal="center" vertical="top"/>
    </xf>
    <xf numFmtId="0" fontId="3" fillId="5" borderId="7" xfId="0" applyFont="1" applyFill="1" applyBorder="1" applyAlignment="1">
      <alignment horizontal="center" vertical="top"/>
    </xf>
    <xf numFmtId="0" fontId="3" fillId="5" borderId="8" xfId="0" applyFont="1" applyFill="1" applyBorder="1" applyAlignment="1">
      <alignment horizontal="center" vertical="top"/>
    </xf>
    <xf numFmtId="0" fontId="0" fillId="0" borderId="46" xfId="0" applyBorder="1" applyAlignment="1">
      <alignment horizontal="center"/>
    </xf>
    <xf numFmtId="0" fontId="0" fillId="0" borderId="38" xfId="0" applyBorder="1" applyAlignment="1">
      <alignment horizontal="center"/>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22"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38" xfId="0" applyFont="1" applyBorder="1" applyAlignment="1">
      <alignment horizontal="left" vertical="top"/>
    </xf>
    <xf numFmtId="0" fontId="4" fillId="0" borderId="30" xfId="0" applyFont="1" applyFill="1" applyBorder="1" applyAlignment="1">
      <alignment horizontal="center" vertical="top"/>
    </xf>
    <xf numFmtId="0" fontId="4" fillId="0" borderId="31" xfId="0" applyFont="1" applyFill="1" applyBorder="1" applyAlignment="1">
      <alignment horizontal="center" vertical="top"/>
    </xf>
    <xf numFmtId="0" fontId="4" fillId="0" borderId="32" xfId="0" applyFont="1" applyFill="1" applyBorder="1" applyAlignment="1">
      <alignment horizontal="center" vertical="top"/>
    </xf>
    <xf numFmtId="0" fontId="5" fillId="0" borderId="17" xfId="0" applyFont="1" applyBorder="1" applyAlignment="1">
      <alignment horizontal="center" vertical="top"/>
    </xf>
    <xf numFmtId="0" fontId="5" fillId="0" borderId="18" xfId="0" applyFont="1" applyBorder="1" applyAlignment="1">
      <alignment horizontal="center" vertical="top"/>
    </xf>
    <xf numFmtId="0" fontId="2" fillId="0" borderId="18" xfId="0" applyFont="1" applyBorder="1" applyAlignment="1">
      <alignment horizontal="center" vertical="top"/>
    </xf>
  </cellXfs>
  <cellStyles count="1">
    <cellStyle name="Normal"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V41"/>
  <sheetViews>
    <sheetView zoomScale="85" zoomScaleNormal="85" workbookViewId="0">
      <selection sqref="A1:U34"/>
    </sheetView>
  </sheetViews>
  <sheetFormatPr defaultRowHeight="15"/>
  <sheetData>
    <row r="1" spans="1:22" ht="15.75" customHeight="1">
      <c r="A1" s="79" t="s">
        <v>215</v>
      </c>
      <c r="B1" s="80"/>
      <c r="C1" s="80"/>
      <c r="D1" s="80"/>
      <c r="E1" s="80"/>
      <c r="F1" s="80"/>
      <c r="G1" s="80"/>
      <c r="H1" s="80"/>
      <c r="I1" s="80"/>
      <c r="J1" s="80"/>
      <c r="K1" s="80"/>
      <c r="L1" s="80"/>
      <c r="M1" s="80"/>
      <c r="N1" s="80"/>
      <c r="O1" s="80"/>
      <c r="P1" s="80"/>
      <c r="Q1" s="80"/>
      <c r="R1" s="80"/>
      <c r="S1" s="80"/>
      <c r="T1" s="80"/>
      <c r="U1" s="81"/>
      <c r="V1" s="65"/>
    </row>
    <row r="2" spans="1:22" ht="15.75" customHeight="1">
      <c r="A2" s="82"/>
      <c r="B2" s="83"/>
      <c r="C2" s="83"/>
      <c r="D2" s="83"/>
      <c r="E2" s="83"/>
      <c r="F2" s="83"/>
      <c r="G2" s="83"/>
      <c r="H2" s="83"/>
      <c r="I2" s="83"/>
      <c r="J2" s="83"/>
      <c r="K2" s="83"/>
      <c r="L2" s="83"/>
      <c r="M2" s="83"/>
      <c r="N2" s="83"/>
      <c r="O2" s="83"/>
      <c r="P2" s="83"/>
      <c r="Q2" s="83"/>
      <c r="R2" s="83"/>
      <c r="S2" s="83"/>
      <c r="T2" s="83"/>
      <c r="U2" s="84"/>
      <c r="V2" s="65"/>
    </row>
    <row r="3" spans="1:22" ht="15.75" customHeight="1">
      <c r="A3" s="82"/>
      <c r="B3" s="83"/>
      <c r="C3" s="83"/>
      <c r="D3" s="83"/>
      <c r="E3" s="83"/>
      <c r="F3" s="83"/>
      <c r="G3" s="83"/>
      <c r="H3" s="83"/>
      <c r="I3" s="83"/>
      <c r="J3" s="83"/>
      <c r="K3" s="83"/>
      <c r="L3" s="83"/>
      <c r="M3" s="83"/>
      <c r="N3" s="83"/>
      <c r="O3" s="83"/>
      <c r="P3" s="83"/>
      <c r="Q3" s="83"/>
      <c r="R3" s="83"/>
      <c r="S3" s="83"/>
      <c r="T3" s="83"/>
      <c r="U3" s="84"/>
      <c r="V3" s="65"/>
    </row>
    <row r="4" spans="1:22" ht="15.75" customHeight="1">
      <c r="A4" s="82"/>
      <c r="B4" s="83"/>
      <c r="C4" s="83"/>
      <c r="D4" s="83"/>
      <c r="E4" s="83"/>
      <c r="F4" s="83"/>
      <c r="G4" s="83"/>
      <c r="H4" s="83"/>
      <c r="I4" s="83"/>
      <c r="J4" s="83"/>
      <c r="K4" s="83"/>
      <c r="L4" s="83"/>
      <c r="M4" s="83"/>
      <c r="N4" s="83"/>
      <c r="O4" s="83"/>
      <c r="P4" s="83"/>
      <c r="Q4" s="83"/>
      <c r="R4" s="83"/>
      <c r="S4" s="83"/>
      <c r="T4" s="83"/>
      <c r="U4" s="84"/>
      <c r="V4" s="65"/>
    </row>
    <row r="5" spans="1:22" ht="15.75" customHeight="1">
      <c r="A5" s="82"/>
      <c r="B5" s="83"/>
      <c r="C5" s="83"/>
      <c r="D5" s="83"/>
      <c r="E5" s="83"/>
      <c r="F5" s="83"/>
      <c r="G5" s="83"/>
      <c r="H5" s="83"/>
      <c r="I5" s="83"/>
      <c r="J5" s="83"/>
      <c r="K5" s="83"/>
      <c r="L5" s="83"/>
      <c r="M5" s="83"/>
      <c r="N5" s="83"/>
      <c r="O5" s="83"/>
      <c r="P5" s="83"/>
      <c r="Q5" s="83"/>
      <c r="R5" s="83"/>
      <c r="S5" s="83"/>
      <c r="T5" s="83"/>
      <c r="U5" s="84"/>
      <c r="V5" s="65"/>
    </row>
    <row r="6" spans="1:22" ht="15.75" customHeight="1">
      <c r="A6" s="82"/>
      <c r="B6" s="83"/>
      <c r="C6" s="83"/>
      <c r="D6" s="83"/>
      <c r="E6" s="83"/>
      <c r="F6" s="83"/>
      <c r="G6" s="83"/>
      <c r="H6" s="83"/>
      <c r="I6" s="83"/>
      <c r="J6" s="83"/>
      <c r="K6" s="83"/>
      <c r="L6" s="83"/>
      <c r="M6" s="83"/>
      <c r="N6" s="83"/>
      <c r="O6" s="83"/>
      <c r="P6" s="83"/>
      <c r="Q6" s="83"/>
      <c r="R6" s="83"/>
      <c r="S6" s="83"/>
      <c r="T6" s="83"/>
      <c r="U6" s="84"/>
      <c r="V6" s="65"/>
    </row>
    <row r="7" spans="1:22" ht="15.75" customHeight="1">
      <c r="A7" s="82"/>
      <c r="B7" s="83"/>
      <c r="C7" s="83"/>
      <c r="D7" s="83"/>
      <c r="E7" s="83"/>
      <c r="F7" s="83"/>
      <c r="G7" s="83"/>
      <c r="H7" s="83"/>
      <c r="I7" s="83"/>
      <c r="J7" s="83"/>
      <c r="K7" s="83"/>
      <c r="L7" s="83"/>
      <c r="M7" s="83"/>
      <c r="N7" s="83"/>
      <c r="O7" s="83"/>
      <c r="P7" s="83"/>
      <c r="Q7" s="83"/>
      <c r="R7" s="83"/>
      <c r="S7" s="83"/>
      <c r="T7" s="83"/>
      <c r="U7" s="84"/>
      <c r="V7" s="65"/>
    </row>
    <row r="8" spans="1:22" ht="15.75" customHeight="1">
      <c r="A8" s="82"/>
      <c r="B8" s="83"/>
      <c r="C8" s="83"/>
      <c r="D8" s="83"/>
      <c r="E8" s="83"/>
      <c r="F8" s="83"/>
      <c r="G8" s="83"/>
      <c r="H8" s="83"/>
      <c r="I8" s="83"/>
      <c r="J8" s="83"/>
      <c r="K8" s="83"/>
      <c r="L8" s="83"/>
      <c r="M8" s="83"/>
      <c r="N8" s="83"/>
      <c r="O8" s="83"/>
      <c r="P8" s="83"/>
      <c r="Q8" s="83"/>
      <c r="R8" s="83"/>
      <c r="S8" s="83"/>
      <c r="T8" s="83"/>
      <c r="U8" s="84"/>
      <c r="V8" s="65"/>
    </row>
    <row r="9" spans="1:22" ht="15.75" customHeight="1">
      <c r="A9" s="82"/>
      <c r="B9" s="83"/>
      <c r="C9" s="83"/>
      <c r="D9" s="83"/>
      <c r="E9" s="83"/>
      <c r="F9" s="83"/>
      <c r="G9" s="83"/>
      <c r="H9" s="83"/>
      <c r="I9" s="83"/>
      <c r="J9" s="83"/>
      <c r="K9" s="83"/>
      <c r="L9" s="83"/>
      <c r="M9" s="83"/>
      <c r="N9" s="83"/>
      <c r="O9" s="83"/>
      <c r="P9" s="83"/>
      <c r="Q9" s="83"/>
      <c r="R9" s="83"/>
      <c r="S9" s="83"/>
      <c r="T9" s="83"/>
      <c r="U9" s="84"/>
      <c r="V9" s="65"/>
    </row>
    <row r="10" spans="1:22" ht="15.75" customHeight="1">
      <c r="A10" s="82"/>
      <c r="B10" s="83"/>
      <c r="C10" s="83"/>
      <c r="D10" s="83"/>
      <c r="E10" s="83"/>
      <c r="F10" s="83"/>
      <c r="G10" s="83"/>
      <c r="H10" s="83"/>
      <c r="I10" s="83"/>
      <c r="J10" s="83"/>
      <c r="K10" s="83"/>
      <c r="L10" s="83"/>
      <c r="M10" s="83"/>
      <c r="N10" s="83"/>
      <c r="O10" s="83"/>
      <c r="P10" s="83"/>
      <c r="Q10" s="83"/>
      <c r="R10" s="83"/>
      <c r="S10" s="83"/>
      <c r="T10" s="83"/>
      <c r="U10" s="84"/>
      <c r="V10" s="65"/>
    </row>
    <row r="11" spans="1:22" ht="15.75" customHeight="1">
      <c r="A11" s="82"/>
      <c r="B11" s="83"/>
      <c r="C11" s="83"/>
      <c r="D11" s="83"/>
      <c r="E11" s="83"/>
      <c r="F11" s="83"/>
      <c r="G11" s="83"/>
      <c r="H11" s="83"/>
      <c r="I11" s="83"/>
      <c r="J11" s="83"/>
      <c r="K11" s="83"/>
      <c r="L11" s="83"/>
      <c r="M11" s="83"/>
      <c r="N11" s="83"/>
      <c r="O11" s="83"/>
      <c r="P11" s="83"/>
      <c r="Q11" s="83"/>
      <c r="R11" s="83"/>
      <c r="S11" s="83"/>
      <c r="T11" s="83"/>
      <c r="U11" s="84"/>
      <c r="V11" s="65"/>
    </row>
    <row r="12" spans="1:22" ht="15.75" customHeight="1">
      <c r="A12" s="82"/>
      <c r="B12" s="83"/>
      <c r="C12" s="83"/>
      <c r="D12" s="83"/>
      <c r="E12" s="83"/>
      <c r="F12" s="83"/>
      <c r="G12" s="83"/>
      <c r="H12" s="83"/>
      <c r="I12" s="83"/>
      <c r="J12" s="83"/>
      <c r="K12" s="83"/>
      <c r="L12" s="83"/>
      <c r="M12" s="83"/>
      <c r="N12" s="83"/>
      <c r="O12" s="83"/>
      <c r="P12" s="83"/>
      <c r="Q12" s="83"/>
      <c r="R12" s="83"/>
      <c r="S12" s="83"/>
      <c r="T12" s="83"/>
      <c r="U12" s="84"/>
      <c r="V12" s="65"/>
    </row>
    <row r="13" spans="1:22" ht="15.75" customHeight="1">
      <c r="A13" s="82"/>
      <c r="B13" s="83"/>
      <c r="C13" s="83"/>
      <c r="D13" s="83"/>
      <c r="E13" s="83"/>
      <c r="F13" s="83"/>
      <c r="G13" s="83"/>
      <c r="H13" s="83"/>
      <c r="I13" s="83"/>
      <c r="J13" s="83"/>
      <c r="K13" s="83"/>
      <c r="L13" s="83"/>
      <c r="M13" s="83"/>
      <c r="N13" s="83"/>
      <c r="O13" s="83"/>
      <c r="P13" s="83"/>
      <c r="Q13" s="83"/>
      <c r="R13" s="83"/>
      <c r="S13" s="83"/>
      <c r="T13" s="83"/>
      <c r="U13" s="84"/>
      <c r="V13" s="65"/>
    </row>
    <row r="14" spans="1:22" ht="15.75" customHeight="1">
      <c r="A14" s="82"/>
      <c r="B14" s="83"/>
      <c r="C14" s="83"/>
      <c r="D14" s="83"/>
      <c r="E14" s="83"/>
      <c r="F14" s="83"/>
      <c r="G14" s="83"/>
      <c r="H14" s="83"/>
      <c r="I14" s="83"/>
      <c r="J14" s="83"/>
      <c r="K14" s="83"/>
      <c r="L14" s="83"/>
      <c r="M14" s="83"/>
      <c r="N14" s="83"/>
      <c r="O14" s="83"/>
      <c r="P14" s="83"/>
      <c r="Q14" s="83"/>
      <c r="R14" s="83"/>
      <c r="S14" s="83"/>
      <c r="T14" s="83"/>
      <c r="U14" s="84"/>
      <c r="V14" s="65"/>
    </row>
    <row r="15" spans="1:22" ht="15.75" customHeight="1">
      <c r="A15" s="82"/>
      <c r="B15" s="83"/>
      <c r="C15" s="83"/>
      <c r="D15" s="83"/>
      <c r="E15" s="83"/>
      <c r="F15" s="83"/>
      <c r="G15" s="83"/>
      <c r="H15" s="83"/>
      <c r="I15" s="83"/>
      <c r="J15" s="83"/>
      <c r="K15" s="83"/>
      <c r="L15" s="83"/>
      <c r="M15" s="83"/>
      <c r="N15" s="83"/>
      <c r="O15" s="83"/>
      <c r="P15" s="83"/>
      <c r="Q15" s="83"/>
      <c r="R15" s="83"/>
      <c r="S15" s="83"/>
      <c r="T15" s="83"/>
      <c r="U15" s="84"/>
      <c r="V15" s="65"/>
    </row>
    <row r="16" spans="1:22" ht="15.75" customHeight="1">
      <c r="A16" s="82"/>
      <c r="B16" s="83"/>
      <c r="C16" s="83"/>
      <c r="D16" s="83"/>
      <c r="E16" s="83"/>
      <c r="F16" s="83"/>
      <c r="G16" s="83"/>
      <c r="H16" s="83"/>
      <c r="I16" s="83"/>
      <c r="J16" s="83"/>
      <c r="K16" s="83"/>
      <c r="L16" s="83"/>
      <c r="M16" s="83"/>
      <c r="N16" s="83"/>
      <c r="O16" s="83"/>
      <c r="P16" s="83"/>
      <c r="Q16" s="83"/>
      <c r="R16" s="83"/>
      <c r="S16" s="83"/>
      <c r="T16" s="83"/>
      <c r="U16" s="84"/>
      <c r="V16" s="65"/>
    </row>
    <row r="17" spans="1:22" ht="15.75" customHeight="1">
      <c r="A17" s="82"/>
      <c r="B17" s="83"/>
      <c r="C17" s="83"/>
      <c r="D17" s="83"/>
      <c r="E17" s="83"/>
      <c r="F17" s="83"/>
      <c r="G17" s="83"/>
      <c r="H17" s="83"/>
      <c r="I17" s="83"/>
      <c r="J17" s="83"/>
      <c r="K17" s="83"/>
      <c r="L17" s="83"/>
      <c r="M17" s="83"/>
      <c r="N17" s="83"/>
      <c r="O17" s="83"/>
      <c r="P17" s="83"/>
      <c r="Q17" s="83"/>
      <c r="R17" s="83"/>
      <c r="S17" s="83"/>
      <c r="T17" s="83"/>
      <c r="U17" s="84"/>
      <c r="V17" s="65"/>
    </row>
    <row r="18" spans="1:22" ht="15.75" customHeight="1">
      <c r="A18" s="82"/>
      <c r="B18" s="83"/>
      <c r="C18" s="83"/>
      <c r="D18" s="83"/>
      <c r="E18" s="83"/>
      <c r="F18" s="83"/>
      <c r="G18" s="83"/>
      <c r="H18" s="83"/>
      <c r="I18" s="83"/>
      <c r="J18" s="83"/>
      <c r="K18" s="83"/>
      <c r="L18" s="83"/>
      <c r="M18" s="83"/>
      <c r="N18" s="83"/>
      <c r="O18" s="83"/>
      <c r="P18" s="83"/>
      <c r="Q18" s="83"/>
      <c r="R18" s="83"/>
      <c r="S18" s="83"/>
      <c r="T18" s="83"/>
      <c r="U18" s="84"/>
      <c r="V18" s="65"/>
    </row>
    <row r="19" spans="1:22" ht="15.75" customHeight="1">
      <c r="A19" s="82"/>
      <c r="B19" s="83"/>
      <c r="C19" s="83"/>
      <c r="D19" s="83"/>
      <c r="E19" s="83"/>
      <c r="F19" s="83"/>
      <c r="G19" s="83"/>
      <c r="H19" s="83"/>
      <c r="I19" s="83"/>
      <c r="J19" s="83"/>
      <c r="K19" s="83"/>
      <c r="L19" s="83"/>
      <c r="M19" s="83"/>
      <c r="N19" s="83"/>
      <c r="O19" s="83"/>
      <c r="P19" s="83"/>
      <c r="Q19" s="83"/>
      <c r="R19" s="83"/>
      <c r="S19" s="83"/>
      <c r="T19" s="83"/>
      <c r="U19" s="84"/>
      <c r="V19" s="65"/>
    </row>
    <row r="20" spans="1:22" ht="15.75" customHeight="1">
      <c r="A20" s="82"/>
      <c r="B20" s="83"/>
      <c r="C20" s="83"/>
      <c r="D20" s="83"/>
      <c r="E20" s="83"/>
      <c r="F20" s="83"/>
      <c r="G20" s="83"/>
      <c r="H20" s="83"/>
      <c r="I20" s="83"/>
      <c r="J20" s="83"/>
      <c r="K20" s="83"/>
      <c r="L20" s="83"/>
      <c r="M20" s="83"/>
      <c r="N20" s="83"/>
      <c r="O20" s="83"/>
      <c r="P20" s="83"/>
      <c r="Q20" s="83"/>
      <c r="R20" s="83"/>
      <c r="S20" s="83"/>
      <c r="T20" s="83"/>
      <c r="U20" s="84"/>
      <c r="V20" s="65"/>
    </row>
    <row r="21" spans="1:22" ht="15.75" customHeight="1">
      <c r="A21" s="82"/>
      <c r="B21" s="83"/>
      <c r="C21" s="83"/>
      <c r="D21" s="83"/>
      <c r="E21" s="83"/>
      <c r="F21" s="83"/>
      <c r="G21" s="83"/>
      <c r="H21" s="83"/>
      <c r="I21" s="83"/>
      <c r="J21" s="83"/>
      <c r="K21" s="83"/>
      <c r="L21" s="83"/>
      <c r="M21" s="83"/>
      <c r="N21" s="83"/>
      <c r="O21" s="83"/>
      <c r="P21" s="83"/>
      <c r="Q21" s="83"/>
      <c r="R21" s="83"/>
      <c r="S21" s="83"/>
      <c r="T21" s="83"/>
      <c r="U21" s="84"/>
      <c r="V21" s="65"/>
    </row>
    <row r="22" spans="1:22" ht="15.75" customHeight="1">
      <c r="A22" s="82"/>
      <c r="B22" s="83"/>
      <c r="C22" s="83"/>
      <c r="D22" s="83"/>
      <c r="E22" s="83"/>
      <c r="F22" s="83"/>
      <c r="G22" s="83"/>
      <c r="H22" s="83"/>
      <c r="I22" s="83"/>
      <c r="J22" s="83"/>
      <c r="K22" s="83"/>
      <c r="L22" s="83"/>
      <c r="M22" s="83"/>
      <c r="N22" s="83"/>
      <c r="O22" s="83"/>
      <c r="P22" s="83"/>
      <c r="Q22" s="83"/>
      <c r="R22" s="83"/>
      <c r="S22" s="83"/>
      <c r="T22" s="83"/>
      <c r="U22" s="84"/>
      <c r="V22" s="65"/>
    </row>
    <row r="23" spans="1:22" ht="15.75" customHeight="1">
      <c r="A23" s="82"/>
      <c r="B23" s="83"/>
      <c r="C23" s="83"/>
      <c r="D23" s="83"/>
      <c r="E23" s="83"/>
      <c r="F23" s="83"/>
      <c r="G23" s="83"/>
      <c r="H23" s="83"/>
      <c r="I23" s="83"/>
      <c r="J23" s="83"/>
      <c r="K23" s="83"/>
      <c r="L23" s="83"/>
      <c r="M23" s="83"/>
      <c r="N23" s="83"/>
      <c r="O23" s="83"/>
      <c r="P23" s="83"/>
      <c r="Q23" s="83"/>
      <c r="R23" s="83"/>
      <c r="S23" s="83"/>
      <c r="T23" s="83"/>
      <c r="U23" s="84"/>
      <c r="V23" s="65"/>
    </row>
    <row r="24" spans="1:22" ht="15.75" customHeight="1">
      <c r="A24" s="82"/>
      <c r="B24" s="83"/>
      <c r="C24" s="83"/>
      <c r="D24" s="83"/>
      <c r="E24" s="83"/>
      <c r="F24" s="83"/>
      <c r="G24" s="83"/>
      <c r="H24" s="83"/>
      <c r="I24" s="83"/>
      <c r="J24" s="83"/>
      <c r="K24" s="83"/>
      <c r="L24" s="83"/>
      <c r="M24" s="83"/>
      <c r="N24" s="83"/>
      <c r="O24" s="83"/>
      <c r="P24" s="83"/>
      <c r="Q24" s="83"/>
      <c r="R24" s="83"/>
      <c r="S24" s="83"/>
      <c r="T24" s="83"/>
      <c r="U24" s="84"/>
      <c r="V24" s="65"/>
    </row>
    <row r="25" spans="1:22" ht="15.75" customHeight="1">
      <c r="A25" s="82"/>
      <c r="B25" s="83"/>
      <c r="C25" s="83"/>
      <c r="D25" s="83"/>
      <c r="E25" s="83"/>
      <c r="F25" s="83"/>
      <c r="G25" s="83"/>
      <c r="H25" s="83"/>
      <c r="I25" s="83"/>
      <c r="J25" s="83"/>
      <c r="K25" s="83"/>
      <c r="L25" s="83"/>
      <c r="M25" s="83"/>
      <c r="N25" s="83"/>
      <c r="O25" s="83"/>
      <c r="P25" s="83"/>
      <c r="Q25" s="83"/>
      <c r="R25" s="83"/>
      <c r="S25" s="83"/>
      <c r="T25" s="83"/>
      <c r="U25" s="84"/>
      <c r="V25" s="65"/>
    </row>
    <row r="26" spans="1:22" ht="15.75" customHeight="1">
      <c r="A26" s="82"/>
      <c r="B26" s="83"/>
      <c r="C26" s="83"/>
      <c r="D26" s="83"/>
      <c r="E26" s="83"/>
      <c r="F26" s="83"/>
      <c r="G26" s="83"/>
      <c r="H26" s="83"/>
      <c r="I26" s="83"/>
      <c r="J26" s="83"/>
      <c r="K26" s="83"/>
      <c r="L26" s="83"/>
      <c r="M26" s="83"/>
      <c r="N26" s="83"/>
      <c r="O26" s="83"/>
      <c r="P26" s="83"/>
      <c r="Q26" s="83"/>
      <c r="R26" s="83"/>
      <c r="S26" s="83"/>
      <c r="T26" s="83"/>
      <c r="U26" s="84"/>
      <c r="V26" s="65"/>
    </row>
    <row r="27" spans="1:22" ht="15.75" customHeight="1">
      <c r="A27" s="82"/>
      <c r="B27" s="83"/>
      <c r="C27" s="83"/>
      <c r="D27" s="83"/>
      <c r="E27" s="83"/>
      <c r="F27" s="83"/>
      <c r="G27" s="83"/>
      <c r="H27" s="83"/>
      <c r="I27" s="83"/>
      <c r="J27" s="83"/>
      <c r="K27" s="83"/>
      <c r="L27" s="83"/>
      <c r="M27" s="83"/>
      <c r="N27" s="83"/>
      <c r="O27" s="83"/>
      <c r="P27" s="83"/>
      <c r="Q27" s="83"/>
      <c r="R27" s="83"/>
      <c r="S27" s="83"/>
      <c r="T27" s="83"/>
      <c r="U27" s="84"/>
      <c r="V27" s="65"/>
    </row>
    <row r="28" spans="1:22" ht="15.75" customHeight="1">
      <c r="A28" s="82"/>
      <c r="B28" s="83"/>
      <c r="C28" s="83"/>
      <c r="D28" s="83"/>
      <c r="E28" s="83"/>
      <c r="F28" s="83"/>
      <c r="G28" s="83"/>
      <c r="H28" s="83"/>
      <c r="I28" s="83"/>
      <c r="J28" s="83"/>
      <c r="K28" s="83"/>
      <c r="L28" s="83"/>
      <c r="M28" s="83"/>
      <c r="N28" s="83"/>
      <c r="O28" s="83"/>
      <c r="P28" s="83"/>
      <c r="Q28" s="83"/>
      <c r="R28" s="83"/>
      <c r="S28" s="83"/>
      <c r="T28" s="83"/>
      <c r="U28" s="84"/>
      <c r="V28" s="65"/>
    </row>
    <row r="29" spans="1:22" ht="15.75" customHeight="1">
      <c r="A29" s="82"/>
      <c r="B29" s="83"/>
      <c r="C29" s="83"/>
      <c r="D29" s="83"/>
      <c r="E29" s="83"/>
      <c r="F29" s="83"/>
      <c r="G29" s="83"/>
      <c r="H29" s="83"/>
      <c r="I29" s="83"/>
      <c r="J29" s="83"/>
      <c r="K29" s="83"/>
      <c r="L29" s="83"/>
      <c r="M29" s="83"/>
      <c r="N29" s="83"/>
      <c r="O29" s="83"/>
      <c r="P29" s="83"/>
      <c r="Q29" s="83"/>
      <c r="R29" s="83"/>
      <c r="S29" s="83"/>
      <c r="T29" s="83"/>
      <c r="U29" s="84"/>
      <c r="V29" s="65"/>
    </row>
    <row r="30" spans="1:22" ht="15.75" customHeight="1">
      <c r="A30" s="82"/>
      <c r="B30" s="83"/>
      <c r="C30" s="83"/>
      <c r="D30" s="83"/>
      <c r="E30" s="83"/>
      <c r="F30" s="83"/>
      <c r="G30" s="83"/>
      <c r="H30" s="83"/>
      <c r="I30" s="83"/>
      <c r="J30" s="83"/>
      <c r="K30" s="83"/>
      <c r="L30" s="83"/>
      <c r="M30" s="83"/>
      <c r="N30" s="83"/>
      <c r="O30" s="83"/>
      <c r="P30" s="83"/>
      <c r="Q30" s="83"/>
      <c r="R30" s="83"/>
      <c r="S30" s="83"/>
      <c r="T30" s="83"/>
      <c r="U30" s="84"/>
      <c r="V30" s="65"/>
    </row>
    <row r="31" spans="1:22" ht="15.75" customHeight="1">
      <c r="A31" s="82"/>
      <c r="B31" s="83"/>
      <c r="C31" s="83"/>
      <c r="D31" s="83"/>
      <c r="E31" s="83"/>
      <c r="F31" s="83"/>
      <c r="G31" s="83"/>
      <c r="H31" s="83"/>
      <c r="I31" s="83"/>
      <c r="J31" s="83"/>
      <c r="K31" s="83"/>
      <c r="L31" s="83"/>
      <c r="M31" s="83"/>
      <c r="N31" s="83"/>
      <c r="O31" s="83"/>
      <c r="P31" s="83"/>
      <c r="Q31" s="83"/>
      <c r="R31" s="83"/>
      <c r="S31" s="83"/>
      <c r="T31" s="83"/>
      <c r="U31" s="84"/>
      <c r="V31" s="65"/>
    </row>
    <row r="32" spans="1:22" ht="15.75" customHeight="1">
      <c r="A32" s="82"/>
      <c r="B32" s="83"/>
      <c r="C32" s="83"/>
      <c r="D32" s="83"/>
      <c r="E32" s="83"/>
      <c r="F32" s="83"/>
      <c r="G32" s="83"/>
      <c r="H32" s="83"/>
      <c r="I32" s="83"/>
      <c r="J32" s="83"/>
      <c r="K32" s="83"/>
      <c r="L32" s="83"/>
      <c r="M32" s="83"/>
      <c r="N32" s="83"/>
      <c r="O32" s="83"/>
      <c r="P32" s="83"/>
      <c r="Q32" s="83"/>
      <c r="R32" s="83"/>
      <c r="S32" s="83"/>
      <c r="T32" s="83"/>
      <c r="U32" s="84"/>
      <c r="V32" s="65"/>
    </row>
    <row r="33" spans="1:22" ht="15.75" customHeight="1">
      <c r="A33" s="82"/>
      <c r="B33" s="83"/>
      <c r="C33" s="83"/>
      <c r="D33" s="83"/>
      <c r="E33" s="83"/>
      <c r="F33" s="83"/>
      <c r="G33" s="83"/>
      <c r="H33" s="83"/>
      <c r="I33" s="83"/>
      <c r="J33" s="83"/>
      <c r="K33" s="83"/>
      <c r="L33" s="83"/>
      <c r="M33" s="83"/>
      <c r="N33" s="83"/>
      <c r="O33" s="83"/>
      <c r="P33" s="83"/>
      <c r="Q33" s="83"/>
      <c r="R33" s="83"/>
      <c r="S33" s="83"/>
      <c r="T33" s="83"/>
      <c r="U33" s="84"/>
      <c r="V33" s="65"/>
    </row>
    <row r="34" spans="1:22" ht="102.75" customHeight="1" thickBot="1">
      <c r="A34" s="85"/>
      <c r="B34" s="86"/>
      <c r="C34" s="86"/>
      <c r="D34" s="86"/>
      <c r="E34" s="86"/>
      <c r="F34" s="86"/>
      <c r="G34" s="86"/>
      <c r="H34" s="86"/>
      <c r="I34" s="86"/>
      <c r="J34" s="86"/>
      <c r="K34" s="86"/>
      <c r="L34" s="86"/>
      <c r="M34" s="86"/>
      <c r="N34" s="86"/>
      <c r="O34" s="86"/>
      <c r="P34" s="86"/>
      <c r="Q34" s="86"/>
      <c r="R34" s="86"/>
      <c r="S34" s="86"/>
      <c r="T34" s="86"/>
      <c r="U34" s="87"/>
      <c r="V34" s="65"/>
    </row>
    <row r="35" spans="1:22" ht="15.75" customHeight="1"/>
    <row r="36" spans="1:22" ht="15.75" customHeight="1"/>
    <row r="37" spans="1:22" ht="15.75" customHeight="1"/>
    <row r="38" spans="1:22" ht="15.75" customHeight="1"/>
    <row r="39" spans="1:22" ht="15.75" customHeight="1"/>
    <row r="40" spans="1:22" ht="15.75" customHeight="1"/>
    <row r="41" spans="1:22" ht="15.75" customHeight="1"/>
  </sheetData>
  <mergeCells count="1">
    <mergeCell ref="A1:U34"/>
  </mergeCells>
  <pageMargins left="0.7" right="0.7" top="0.75" bottom="0.75" header="0.3" footer="0.3"/>
  <pageSetup paperSize="5" scale="83" orientation="landscape" horizontalDpi="300" verticalDpi="300" r:id="rId1"/>
</worksheet>
</file>

<file path=xl/worksheets/sheet2.xml><?xml version="1.0" encoding="utf-8"?>
<worksheet xmlns="http://schemas.openxmlformats.org/spreadsheetml/2006/main" xmlns:r="http://schemas.openxmlformats.org/officeDocument/2006/relationships">
  <dimension ref="A1:AA199"/>
  <sheetViews>
    <sheetView tabSelected="1" topLeftCell="A193" zoomScale="85" zoomScaleNormal="85" zoomScaleSheetLayoutView="40" workbookViewId="0">
      <selection activeCell="K48" sqref="K48"/>
    </sheetView>
  </sheetViews>
  <sheetFormatPr defaultRowHeight="15"/>
  <cols>
    <col min="1" max="1" width="17" customWidth="1"/>
    <col min="2" max="2" width="21.28515625" customWidth="1"/>
    <col min="3" max="4" width="16.42578125" customWidth="1"/>
    <col min="5" max="5" width="14.28515625" customWidth="1"/>
    <col min="6" max="6" width="17.140625" customWidth="1"/>
    <col min="7" max="7" width="18.28515625" customWidth="1"/>
    <col min="8" max="8" width="15" customWidth="1"/>
    <col min="9" max="9" width="12.85546875" customWidth="1"/>
    <col min="10" max="10" width="13.28515625" customWidth="1"/>
    <col min="11" max="11" width="11" customWidth="1"/>
    <col min="12" max="12" width="15" customWidth="1"/>
    <col min="13" max="13" width="13.42578125" customWidth="1"/>
    <col min="14" max="14" width="13.28515625" customWidth="1"/>
    <col min="15" max="15" width="10.7109375" customWidth="1"/>
    <col min="17" max="17" width="18.140625" customWidth="1"/>
    <col min="18" max="18" width="10.7109375" customWidth="1"/>
    <col min="19" max="19" width="14.42578125" customWidth="1"/>
    <col min="20" max="20" width="10.28515625" customWidth="1"/>
    <col min="21" max="21" width="13.7109375" customWidth="1"/>
    <col min="22" max="22" width="10.42578125" customWidth="1"/>
    <col min="23" max="23" width="12" customWidth="1"/>
  </cols>
  <sheetData>
    <row r="1" spans="1:18" ht="25.5" customHeight="1" thickBot="1">
      <c r="A1" s="91" t="s">
        <v>169</v>
      </c>
      <c r="B1" s="92"/>
      <c r="C1" s="92"/>
      <c r="D1" s="92"/>
      <c r="E1" s="92"/>
      <c r="F1" s="92"/>
      <c r="G1" s="92"/>
      <c r="H1" s="92"/>
      <c r="I1" s="92"/>
      <c r="J1" s="92"/>
      <c r="K1" s="92"/>
      <c r="L1" s="92"/>
      <c r="M1" s="92"/>
      <c r="N1" s="92"/>
      <c r="O1" s="92"/>
      <c r="P1" s="92"/>
      <c r="Q1" s="93"/>
    </row>
    <row r="2" spans="1:18" ht="15.75" thickBot="1"/>
    <row r="3" spans="1:18" ht="57.75" customHeight="1" thickBot="1">
      <c r="A3" s="172" t="s">
        <v>170</v>
      </c>
      <c r="B3" s="173"/>
      <c r="C3" s="173"/>
      <c r="D3" s="173"/>
      <c r="E3" s="173"/>
      <c r="F3" s="173"/>
      <c r="G3" s="173"/>
      <c r="H3" s="173"/>
      <c r="I3" s="173"/>
      <c r="J3" s="173"/>
      <c r="K3" s="174"/>
      <c r="L3" s="23"/>
      <c r="M3" s="180"/>
      <c r="N3" s="181"/>
      <c r="O3" s="148" t="s">
        <v>181</v>
      </c>
      <c r="P3" s="148"/>
      <c r="Q3" s="149"/>
      <c r="R3" s="23"/>
    </row>
    <row r="4" spans="1:18" ht="19.5" customHeight="1" thickBot="1">
      <c r="A4" s="175"/>
      <c r="B4" s="176"/>
      <c r="C4" s="120" t="s">
        <v>0</v>
      </c>
      <c r="D4" s="120"/>
      <c r="E4" s="121"/>
      <c r="F4" s="119" t="s">
        <v>1</v>
      </c>
      <c r="G4" s="120"/>
      <c r="H4" s="121"/>
      <c r="I4" s="119" t="s">
        <v>2</v>
      </c>
      <c r="J4" s="120"/>
      <c r="K4" s="121"/>
      <c r="L4" s="3"/>
      <c r="M4" s="182"/>
      <c r="N4" s="183"/>
      <c r="O4" s="193" t="s">
        <v>0</v>
      </c>
      <c r="P4" s="193"/>
      <c r="Q4" s="194"/>
      <c r="R4" s="3"/>
    </row>
    <row r="5" spans="1:18" ht="15.75">
      <c r="A5" s="177"/>
      <c r="B5" s="178"/>
      <c r="C5" s="71" t="s">
        <v>3</v>
      </c>
      <c r="D5" s="1" t="s">
        <v>4</v>
      </c>
      <c r="E5" s="1" t="s">
        <v>5</v>
      </c>
      <c r="F5" s="1" t="s">
        <v>3</v>
      </c>
      <c r="G5" s="1" t="s">
        <v>4</v>
      </c>
      <c r="H5" s="1" t="s">
        <v>5</v>
      </c>
      <c r="I5" s="1" t="s">
        <v>3</v>
      </c>
      <c r="J5" s="1" t="s">
        <v>4</v>
      </c>
      <c r="K5" s="1" t="s">
        <v>5</v>
      </c>
      <c r="L5" s="3"/>
      <c r="M5" s="184"/>
      <c r="N5" s="185"/>
      <c r="O5" s="71" t="s">
        <v>3</v>
      </c>
      <c r="P5" s="1" t="s">
        <v>4</v>
      </c>
      <c r="Q5" s="1" t="s">
        <v>5</v>
      </c>
      <c r="R5" s="3"/>
    </row>
    <row r="6" spans="1:18" ht="15.75">
      <c r="A6" s="170" t="s">
        <v>186</v>
      </c>
      <c r="B6" s="170"/>
      <c r="C6" s="2">
        <f>+C7+C8</f>
        <v>0</v>
      </c>
      <c r="D6" s="2">
        <f>+D7+D8</f>
        <v>0</v>
      </c>
      <c r="E6" s="5">
        <f>+C6+D6</f>
        <v>0</v>
      </c>
      <c r="F6" s="2">
        <f>+F7+F8</f>
        <v>0</v>
      </c>
      <c r="G6" s="2">
        <f>+G7+G8</f>
        <v>0</v>
      </c>
      <c r="H6" s="5">
        <f>+F6+G6</f>
        <v>0</v>
      </c>
      <c r="I6" s="2">
        <f>+I7+I8</f>
        <v>0</v>
      </c>
      <c r="J6" s="2">
        <f>+J7+J8</f>
        <v>0</v>
      </c>
      <c r="K6" s="5">
        <f>+I6+J6</f>
        <v>0</v>
      </c>
      <c r="L6" s="24"/>
      <c r="M6" s="179" t="s">
        <v>204</v>
      </c>
      <c r="N6" s="143"/>
      <c r="O6" s="5"/>
      <c r="P6" s="5"/>
      <c r="Q6" s="5">
        <f>+O6+P6</f>
        <v>0</v>
      </c>
    </row>
    <row r="7" spans="1:18" ht="15.75">
      <c r="B7" s="72" t="s">
        <v>187</v>
      </c>
      <c r="C7" s="2"/>
      <c r="D7" s="2"/>
      <c r="E7" s="5">
        <f t="shared" ref="E7:E41" si="0">+C7+D7</f>
        <v>0</v>
      </c>
      <c r="F7" s="2"/>
      <c r="G7" s="2"/>
      <c r="H7" s="5">
        <f t="shared" ref="H7:H41" si="1">+F7+G7</f>
        <v>0</v>
      </c>
      <c r="I7" s="2"/>
      <c r="J7" s="2"/>
      <c r="K7" s="5">
        <f t="shared" ref="K7:K41" si="2">+I7+J7</f>
        <v>0</v>
      </c>
      <c r="L7" s="24"/>
      <c r="M7" s="179" t="s">
        <v>205</v>
      </c>
      <c r="N7" s="143"/>
      <c r="O7" s="5"/>
      <c r="P7" s="5"/>
      <c r="Q7" s="5">
        <f t="shared" ref="Q7:Q8" si="3">+O7+P7</f>
        <v>0</v>
      </c>
    </row>
    <row r="8" spans="1:18" ht="15.75">
      <c r="B8" s="72" t="s">
        <v>188</v>
      </c>
      <c r="C8" s="2"/>
      <c r="D8" s="2"/>
      <c r="E8" s="5">
        <f t="shared" si="0"/>
        <v>0</v>
      </c>
      <c r="F8" s="2"/>
      <c r="G8" s="2"/>
      <c r="H8" s="5">
        <f t="shared" si="1"/>
        <v>0</v>
      </c>
      <c r="I8" s="2"/>
      <c r="J8" s="2"/>
      <c r="K8" s="5">
        <f t="shared" si="2"/>
        <v>0</v>
      </c>
      <c r="L8" s="24"/>
      <c r="M8" s="179" t="s">
        <v>206</v>
      </c>
      <c r="N8" s="143"/>
      <c r="O8" s="5"/>
      <c r="P8" s="5"/>
      <c r="Q8" s="5">
        <f t="shared" si="3"/>
        <v>0</v>
      </c>
    </row>
    <row r="9" spans="1:18" ht="15.75">
      <c r="A9" s="144" t="s">
        <v>189</v>
      </c>
      <c r="B9" s="144"/>
      <c r="C9" s="2">
        <f>+C10+C11+C12+C13+C14+C15</f>
        <v>0</v>
      </c>
      <c r="D9" s="2">
        <f>+D10+D11+D12+D13+D14+D15</f>
        <v>0</v>
      </c>
      <c r="E9" s="5">
        <f t="shared" si="0"/>
        <v>0</v>
      </c>
      <c r="F9" s="2">
        <f>+F10+F11+F12+F13+F14+F15</f>
        <v>0</v>
      </c>
      <c r="G9" s="2">
        <f>+G10+G11+G12+G13+G14+G15</f>
        <v>0</v>
      </c>
      <c r="H9" s="5">
        <f t="shared" si="1"/>
        <v>0</v>
      </c>
      <c r="I9" s="2">
        <f>+I10+I11+I12+I13+I14+I15</f>
        <v>0</v>
      </c>
      <c r="J9" s="2">
        <f>+J10+J11+J12+J13+J14+J15</f>
        <v>0</v>
      </c>
      <c r="K9" s="5">
        <f t="shared" si="2"/>
        <v>0</v>
      </c>
      <c r="L9" s="24"/>
      <c r="M9" s="24"/>
      <c r="N9" s="24"/>
      <c r="O9" s="24"/>
    </row>
    <row r="10" spans="1:18" ht="18" customHeight="1">
      <c r="A10" s="42"/>
      <c r="B10" s="72" t="s">
        <v>190</v>
      </c>
      <c r="C10" s="2"/>
      <c r="D10" s="2"/>
      <c r="E10" s="5">
        <f t="shared" si="0"/>
        <v>0</v>
      </c>
      <c r="F10" s="2"/>
      <c r="G10" s="2"/>
      <c r="H10" s="5">
        <f t="shared" si="1"/>
        <v>0</v>
      </c>
      <c r="I10" s="2"/>
      <c r="J10" s="2"/>
      <c r="K10" s="5">
        <f t="shared" si="2"/>
        <v>0</v>
      </c>
      <c r="L10" s="24"/>
      <c r="M10" s="24"/>
      <c r="N10" s="24"/>
      <c r="O10" s="24"/>
    </row>
    <row r="11" spans="1:18" ht="15.75">
      <c r="A11" s="42"/>
      <c r="B11" s="72" t="s">
        <v>191</v>
      </c>
      <c r="C11" s="2"/>
      <c r="D11" s="2"/>
      <c r="E11" s="5">
        <f t="shared" si="0"/>
        <v>0</v>
      </c>
      <c r="F11" s="2"/>
      <c r="G11" s="2"/>
      <c r="H11" s="5">
        <f t="shared" si="1"/>
        <v>0</v>
      </c>
      <c r="I11" s="2"/>
      <c r="J11" s="2"/>
      <c r="K11" s="5">
        <f t="shared" si="2"/>
        <v>0</v>
      </c>
      <c r="L11" s="24"/>
      <c r="M11" s="24"/>
      <c r="N11" s="24"/>
      <c r="O11" s="24"/>
    </row>
    <row r="12" spans="1:18" ht="15.75">
      <c r="A12" s="42"/>
      <c r="B12" s="72" t="s">
        <v>192</v>
      </c>
      <c r="C12" s="2"/>
      <c r="D12" s="2"/>
      <c r="E12" s="5">
        <f t="shared" si="0"/>
        <v>0</v>
      </c>
      <c r="F12" s="2"/>
      <c r="G12" s="2"/>
      <c r="H12" s="5">
        <f t="shared" si="1"/>
        <v>0</v>
      </c>
      <c r="I12" s="2"/>
      <c r="J12" s="2"/>
      <c r="K12" s="5">
        <f t="shared" si="2"/>
        <v>0</v>
      </c>
      <c r="L12" s="24"/>
      <c r="M12" s="24"/>
      <c r="N12" s="24"/>
      <c r="O12" s="24"/>
    </row>
    <row r="13" spans="1:18" ht="31.5">
      <c r="A13" s="42"/>
      <c r="B13" s="13" t="s">
        <v>195</v>
      </c>
      <c r="C13" s="2"/>
      <c r="D13" s="2"/>
      <c r="E13" s="5">
        <f t="shared" si="0"/>
        <v>0</v>
      </c>
      <c r="F13" s="2"/>
      <c r="G13" s="2"/>
      <c r="H13" s="5">
        <f t="shared" si="1"/>
        <v>0</v>
      </c>
      <c r="I13" s="2"/>
      <c r="J13" s="2"/>
      <c r="K13" s="5">
        <f t="shared" si="2"/>
        <v>0</v>
      </c>
      <c r="L13" s="24"/>
      <c r="M13" s="24"/>
      <c r="N13" s="24"/>
      <c r="O13" s="24"/>
    </row>
    <row r="14" spans="1:18" ht="15.75">
      <c r="A14" s="42"/>
      <c r="B14" s="72" t="s">
        <v>193</v>
      </c>
      <c r="C14" s="2"/>
      <c r="D14" s="2"/>
      <c r="E14" s="5">
        <f t="shared" si="0"/>
        <v>0</v>
      </c>
      <c r="F14" s="2"/>
      <c r="G14" s="2"/>
      <c r="H14" s="5">
        <f t="shared" si="1"/>
        <v>0</v>
      </c>
      <c r="I14" s="2"/>
      <c r="J14" s="2"/>
      <c r="K14" s="5">
        <f t="shared" si="2"/>
        <v>0</v>
      </c>
      <c r="L14" s="24"/>
      <c r="M14" s="24"/>
      <c r="N14" s="24"/>
      <c r="O14" s="24"/>
    </row>
    <row r="15" spans="1:18" ht="15.75">
      <c r="B15" s="72" t="s">
        <v>194</v>
      </c>
      <c r="C15" s="2"/>
      <c r="D15" s="2"/>
      <c r="E15" s="5">
        <f t="shared" si="0"/>
        <v>0</v>
      </c>
      <c r="F15" s="2"/>
      <c r="G15" s="2"/>
      <c r="H15" s="5">
        <f t="shared" si="1"/>
        <v>0</v>
      </c>
      <c r="I15" s="2"/>
      <c r="J15" s="2"/>
      <c r="K15" s="5">
        <f t="shared" si="2"/>
        <v>0</v>
      </c>
      <c r="L15" s="24"/>
      <c r="M15" s="24"/>
      <c r="N15" s="24"/>
      <c r="O15" s="24"/>
    </row>
    <row r="16" spans="1:18" ht="15.75">
      <c r="A16" s="144" t="s">
        <v>196</v>
      </c>
      <c r="B16" s="144"/>
      <c r="C16" s="2">
        <f>+C17+C18+C19+C20+C21+C22</f>
        <v>0</v>
      </c>
      <c r="D16" s="2">
        <f>+D17+D18+D19+D20+D21+D22</f>
        <v>0</v>
      </c>
      <c r="E16" s="5">
        <f t="shared" si="0"/>
        <v>0</v>
      </c>
      <c r="F16" s="2">
        <f>+F17+F18+F19+F20+F21+F22</f>
        <v>0</v>
      </c>
      <c r="G16" s="2">
        <f>+G17+G18+G19+G20+G21+G22</f>
        <v>0</v>
      </c>
      <c r="H16" s="5">
        <f t="shared" si="1"/>
        <v>0</v>
      </c>
      <c r="I16" s="2">
        <f>+I17+I18+I19+I20+I21+I22</f>
        <v>0</v>
      </c>
      <c r="J16" s="2">
        <f>+J17+J18+J19+J20+J21+J22</f>
        <v>0</v>
      </c>
      <c r="K16" s="5">
        <f t="shared" si="2"/>
        <v>0</v>
      </c>
      <c r="L16" s="24"/>
      <c r="M16" s="24"/>
      <c r="N16" s="24"/>
      <c r="O16" s="24"/>
    </row>
    <row r="17" spans="1:15" ht="31.5">
      <c r="A17" s="42"/>
      <c r="B17" s="13" t="s">
        <v>197</v>
      </c>
      <c r="C17" s="2"/>
      <c r="D17" s="2"/>
      <c r="E17" s="5">
        <f t="shared" si="0"/>
        <v>0</v>
      </c>
      <c r="F17" s="2"/>
      <c r="G17" s="2"/>
      <c r="H17" s="5">
        <f t="shared" si="1"/>
        <v>0</v>
      </c>
      <c r="I17" s="2"/>
      <c r="J17" s="2"/>
      <c r="K17" s="5">
        <f t="shared" si="2"/>
        <v>0</v>
      </c>
      <c r="L17" s="24"/>
      <c r="M17" s="24"/>
      <c r="N17" s="24"/>
      <c r="O17" s="24"/>
    </row>
    <row r="18" spans="1:15" ht="18" customHeight="1">
      <c r="A18" s="42"/>
      <c r="B18" s="72" t="s">
        <v>191</v>
      </c>
      <c r="C18" s="2"/>
      <c r="D18" s="2"/>
      <c r="E18" s="5">
        <f t="shared" si="0"/>
        <v>0</v>
      </c>
      <c r="F18" s="2"/>
      <c r="G18" s="2"/>
      <c r="H18" s="5">
        <f t="shared" si="1"/>
        <v>0</v>
      </c>
      <c r="I18" s="2"/>
      <c r="J18" s="2"/>
      <c r="K18" s="5">
        <f t="shared" si="2"/>
        <v>0</v>
      </c>
      <c r="L18" s="24"/>
      <c r="M18" s="24"/>
      <c r="N18" s="24"/>
      <c r="O18" s="24"/>
    </row>
    <row r="19" spans="1:15" ht="18.75" customHeight="1">
      <c r="A19" s="42"/>
      <c r="B19" s="72" t="s">
        <v>192</v>
      </c>
      <c r="C19" s="2"/>
      <c r="D19" s="2"/>
      <c r="E19" s="5">
        <f t="shared" si="0"/>
        <v>0</v>
      </c>
      <c r="F19" s="2"/>
      <c r="G19" s="2"/>
      <c r="H19" s="5">
        <f t="shared" si="1"/>
        <v>0</v>
      </c>
      <c r="I19" s="2"/>
      <c r="J19" s="2"/>
      <c r="K19" s="5">
        <f t="shared" si="2"/>
        <v>0</v>
      </c>
      <c r="L19" s="24"/>
      <c r="M19" s="24"/>
      <c r="N19" s="24"/>
      <c r="O19" s="24"/>
    </row>
    <row r="20" spans="1:15" ht="34.5" customHeight="1">
      <c r="A20" s="42"/>
      <c r="B20" s="13" t="s">
        <v>195</v>
      </c>
      <c r="C20" s="2"/>
      <c r="D20" s="2"/>
      <c r="E20" s="5">
        <f t="shared" si="0"/>
        <v>0</v>
      </c>
      <c r="F20" s="2"/>
      <c r="G20" s="2"/>
      <c r="H20" s="5">
        <f t="shared" si="1"/>
        <v>0</v>
      </c>
      <c r="I20" s="2"/>
      <c r="J20" s="2"/>
      <c r="K20" s="5">
        <f t="shared" si="2"/>
        <v>0</v>
      </c>
      <c r="L20" s="24"/>
      <c r="M20" s="24"/>
      <c r="N20" s="24"/>
      <c r="O20" s="24"/>
    </row>
    <row r="21" spans="1:15" ht="15.75">
      <c r="A21" s="42"/>
      <c r="B21" s="72" t="s">
        <v>193</v>
      </c>
      <c r="C21" s="2"/>
      <c r="D21" s="2"/>
      <c r="E21" s="5">
        <f t="shared" si="0"/>
        <v>0</v>
      </c>
      <c r="F21" s="2"/>
      <c r="G21" s="2"/>
      <c r="H21" s="5">
        <f t="shared" si="1"/>
        <v>0</v>
      </c>
      <c r="I21" s="2"/>
      <c r="J21" s="2"/>
      <c r="K21" s="5">
        <f t="shared" si="2"/>
        <v>0</v>
      </c>
      <c r="L21" s="24"/>
      <c r="M21" s="24"/>
      <c r="N21" s="24"/>
      <c r="O21" s="24"/>
    </row>
    <row r="22" spans="1:15" ht="15.75">
      <c r="A22" s="42"/>
      <c r="B22" s="72" t="s">
        <v>194</v>
      </c>
      <c r="C22" s="2"/>
      <c r="D22" s="2"/>
      <c r="E22" s="5">
        <f t="shared" si="0"/>
        <v>0</v>
      </c>
      <c r="F22" s="2"/>
      <c r="G22" s="2"/>
      <c r="H22" s="5">
        <f t="shared" si="1"/>
        <v>0</v>
      </c>
      <c r="I22" s="2"/>
      <c r="J22" s="2"/>
      <c r="K22" s="5">
        <f t="shared" si="2"/>
        <v>0</v>
      </c>
      <c r="L22" s="24"/>
      <c r="M22" s="24"/>
      <c r="N22" s="24"/>
      <c r="O22" s="24"/>
    </row>
    <row r="23" spans="1:15" ht="22.5" customHeight="1">
      <c r="A23" s="144" t="s">
        <v>198</v>
      </c>
      <c r="B23" s="144"/>
      <c r="C23" s="2"/>
      <c r="D23" s="2"/>
      <c r="E23" s="5">
        <f t="shared" si="0"/>
        <v>0</v>
      </c>
      <c r="F23" s="2"/>
      <c r="G23" s="2"/>
      <c r="H23" s="5">
        <f t="shared" si="1"/>
        <v>0</v>
      </c>
      <c r="I23" s="2"/>
      <c r="J23" s="2"/>
      <c r="K23" s="5">
        <f t="shared" si="2"/>
        <v>0</v>
      </c>
      <c r="L23" s="24"/>
      <c r="M23" s="24"/>
      <c r="N23" s="24"/>
      <c r="O23" s="24"/>
    </row>
    <row r="24" spans="1:15" ht="25.5" customHeight="1">
      <c r="A24" s="144" t="s">
        <v>199</v>
      </c>
      <c r="B24" s="144"/>
      <c r="C24" s="2">
        <f>+C25+C26+C27+C28+C29+C30</f>
        <v>0</v>
      </c>
      <c r="D24" s="2">
        <f>+D25+D26+D27+D28+D29+D30</f>
        <v>0</v>
      </c>
      <c r="E24" s="5">
        <f t="shared" si="0"/>
        <v>0</v>
      </c>
      <c r="F24" s="2">
        <f>+F25+F26+F27+F28+F29+F30</f>
        <v>0</v>
      </c>
      <c r="G24" s="2">
        <f>+G25+G26+G27+G28+G29+G30</f>
        <v>0</v>
      </c>
      <c r="H24" s="5">
        <f t="shared" si="1"/>
        <v>0</v>
      </c>
      <c r="I24" s="2">
        <f>+I25+I26+I27+I28+I29+I30</f>
        <v>0</v>
      </c>
      <c r="J24" s="2">
        <f>+J25+J26+J27+J28+J29+J30</f>
        <v>0</v>
      </c>
      <c r="K24" s="5">
        <f t="shared" si="2"/>
        <v>0</v>
      </c>
      <c r="L24" s="24"/>
      <c r="M24" s="24"/>
      <c r="N24" s="24"/>
      <c r="O24" s="24"/>
    </row>
    <row r="25" spans="1:15" ht="34.5" customHeight="1">
      <c r="A25" s="42"/>
      <c r="B25" s="13" t="s">
        <v>197</v>
      </c>
      <c r="C25" s="2"/>
      <c r="D25" s="2"/>
      <c r="E25" s="5">
        <f t="shared" si="0"/>
        <v>0</v>
      </c>
      <c r="F25" s="2"/>
      <c r="G25" s="2"/>
      <c r="H25" s="5">
        <f t="shared" si="1"/>
        <v>0</v>
      </c>
      <c r="I25" s="2"/>
      <c r="J25" s="2"/>
      <c r="K25" s="5">
        <f t="shared" si="2"/>
        <v>0</v>
      </c>
      <c r="L25" s="24"/>
      <c r="M25" s="24"/>
      <c r="N25" s="24"/>
      <c r="O25" s="24"/>
    </row>
    <row r="26" spans="1:15" ht="21" customHeight="1">
      <c r="A26" s="42"/>
      <c r="B26" s="72" t="s">
        <v>191</v>
      </c>
      <c r="C26" s="2"/>
      <c r="D26" s="2"/>
      <c r="E26" s="5">
        <f t="shared" si="0"/>
        <v>0</v>
      </c>
      <c r="F26" s="2"/>
      <c r="G26" s="2"/>
      <c r="H26" s="5">
        <f t="shared" si="1"/>
        <v>0</v>
      </c>
      <c r="I26" s="2"/>
      <c r="J26" s="2"/>
      <c r="K26" s="5">
        <f t="shared" si="2"/>
        <v>0</v>
      </c>
      <c r="L26" s="24"/>
      <c r="M26" s="24"/>
      <c r="N26" s="24"/>
      <c r="O26" s="24"/>
    </row>
    <row r="27" spans="1:15" ht="23.25" customHeight="1">
      <c r="A27" s="42"/>
      <c r="B27" s="72" t="s">
        <v>192</v>
      </c>
      <c r="C27" s="2"/>
      <c r="D27" s="2"/>
      <c r="E27" s="5">
        <f t="shared" si="0"/>
        <v>0</v>
      </c>
      <c r="F27" s="2"/>
      <c r="G27" s="2"/>
      <c r="H27" s="5">
        <f t="shared" si="1"/>
        <v>0</v>
      </c>
      <c r="I27" s="2"/>
      <c r="J27" s="2"/>
      <c r="K27" s="5">
        <f t="shared" si="2"/>
        <v>0</v>
      </c>
      <c r="L27" s="24"/>
      <c r="M27" s="24"/>
      <c r="N27" s="24"/>
      <c r="O27" s="24"/>
    </row>
    <row r="28" spans="1:15" ht="36.75" customHeight="1">
      <c r="A28" s="42"/>
      <c r="B28" s="13" t="s">
        <v>195</v>
      </c>
      <c r="C28" s="2"/>
      <c r="D28" s="2"/>
      <c r="E28" s="5">
        <f t="shared" si="0"/>
        <v>0</v>
      </c>
      <c r="F28" s="2"/>
      <c r="G28" s="2"/>
      <c r="H28" s="5">
        <f t="shared" si="1"/>
        <v>0</v>
      </c>
      <c r="I28" s="2"/>
      <c r="J28" s="2"/>
      <c r="K28" s="5">
        <f t="shared" si="2"/>
        <v>0</v>
      </c>
      <c r="L28" s="24"/>
      <c r="M28" s="24"/>
      <c r="N28" s="24"/>
      <c r="O28" s="24"/>
    </row>
    <row r="29" spans="1:15" ht="15.75">
      <c r="B29" s="72" t="s">
        <v>193</v>
      </c>
      <c r="C29" s="2"/>
      <c r="D29" s="2"/>
      <c r="E29" s="5">
        <f t="shared" si="0"/>
        <v>0</v>
      </c>
      <c r="F29" s="2"/>
      <c r="G29" s="2"/>
      <c r="H29" s="5">
        <f t="shared" si="1"/>
        <v>0</v>
      </c>
      <c r="I29" s="2"/>
      <c r="J29" s="2"/>
      <c r="K29" s="5">
        <f t="shared" si="2"/>
        <v>0</v>
      </c>
      <c r="L29" s="24"/>
      <c r="M29" s="24"/>
      <c r="N29" s="24"/>
      <c r="O29" s="24"/>
    </row>
    <row r="30" spans="1:15" ht="15.75">
      <c r="B30" s="72" t="s">
        <v>194</v>
      </c>
      <c r="C30" s="2"/>
      <c r="D30" s="2"/>
      <c r="E30" s="5">
        <f t="shared" si="0"/>
        <v>0</v>
      </c>
      <c r="F30" s="2"/>
      <c r="G30" s="2"/>
      <c r="H30" s="5">
        <f t="shared" si="1"/>
        <v>0</v>
      </c>
      <c r="I30" s="2"/>
      <c r="J30" s="2"/>
      <c r="K30" s="5">
        <f t="shared" si="2"/>
        <v>0</v>
      </c>
      <c r="L30" s="24"/>
      <c r="M30" s="24"/>
      <c r="N30" s="24"/>
      <c r="O30" s="24"/>
    </row>
    <row r="31" spans="1:15" ht="15.75">
      <c r="A31" s="144" t="s">
        <v>200</v>
      </c>
      <c r="B31" s="144"/>
      <c r="C31" s="2"/>
      <c r="D31" s="2"/>
      <c r="E31" s="5">
        <f t="shared" si="0"/>
        <v>0</v>
      </c>
      <c r="F31" s="2"/>
      <c r="G31" s="2"/>
      <c r="H31" s="5">
        <f t="shared" si="1"/>
        <v>0</v>
      </c>
      <c r="I31" s="2"/>
      <c r="J31" s="2"/>
      <c r="K31" s="5">
        <f t="shared" si="2"/>
        <v>0</v>
      </c>
      <c r="L31" s="24"/>
      <c r="M31" s="24"/>
      <c r="N31" s="24"/>
      <c r="O31" s="24"/>
    </row>
    <row r="32" spans="1:15" ht="15.75">
      <c r="A32" s="144" t="s">
        <v>201</v>
      </c>
      <c r="B32" s="144"/>
      <c r="C32" s="2"/>
      <c r="D32" s="2"/>
      <c r="E32" s="5">
        <f t="shared" si="0"/>
        <v>0</v>
      </c>
      <c r="F32" s="2"/>
      <c r="G32" s="2"/>
      <c r="H32" s="5">
        <f t="shared" si="1"/>
        <v>0</v>
      </c>
      <c r="I32" s="2"/>
      <c r="J32" s="2"/>
      <c r="K32" s="5">
        <f t="shared" si="2"/>
        <v>0</v>
      </c>
      <c r="L32" s="24"/>
      <c r="M32" s="24"/>
      <c r="N32" s="24"/>
      <c r="O32" s="24"/>
    </row>
    <row r="33" spans="1:19" ht="15.75">
      <c r="A33" s="144" t="s">
        <v>188</v>
      </c>
      <c r="B33" s="144"/>
      <c r="C33" s="2">
        <f>+C34+C35+C36+C37+C38+C39</f>
        <v>0</v>
      </c>
      <c r="D33" s="2">
        <f>+D34+D35+D36+D37+D38+D39</f>
        <v>0</v>
      </c>
      <c r="E33" s="5">
        <f t="shared" si="0"/>
        <v>0</v>
      </c>
      <c r="F33" s="2">
        <f>+F34+F35+F36+F37+F38+F39</f>
        <v>0</v>
      </c>
      <c r="G33" s="2">
        <f>+G34+G35+G36+G37+G38+G39</f>
        <v>0</v>
      </c>
      <c r="H33" s="5">
        <f t="shared" si="1"/>
        <v>0</v>
      </c>
      <c r="I33" s="2">
        <f>+I34+I35+I36+I37+I38+I39</f>
        <v>0</v>
      </c>
      <c r="J33" s="2">
        <f>+J34+J35+J36+J37+J38+J39</f>
        <v>0</v>
      </c>
      <c r="K33" s="5">
        <f t="shared" si="2"/>
        <v>0</v>
      </c>
      <c r="L33" s="24"/>
      <c r="M33" s="24"/>
      <c r="N33" s="24"/>
      <c r="O33" s="24"/>
    </row>
    <row r="34" spans="1:19" ht="31.5">
      <c r="A34" s="42"/>
      <c r="B34" s="13" t="s">
        <v>197</v>
      </c>
      <c r="C34" s="2"/>
      <c r="D34" s="2"/>
      <c r="E34" s="5">
        <f t="shared" si="0"/>
        <v>0</v>
      </c>
      <c r="F34" s="2"/>
      <c r="G34" s="2"/>
      <c r="H34" s="5">
        <f t="shared" si="1"/>
        <v>0</v>
      </c>
      <c r="I34" s="2"/>
      <c r="J34" s="2"/>
      <c r="K34" s="5">
        <f t="shared" si="2"/>
        <v>0</v>
      </c>
      <c r="L34" s="24"/>
      <c r="M34" s="24"/>
      <c r="N34" s="24"/>
      <c r="O34" s="24"/>
    </row>
    <row r="35" spans="1:19" ht="15.75">
      <c r="A35" s="42"/>
      <c r="B35" s="72" t="s">
        <v>191</v>
      </c>
      <c r="C35" s="2"/>
      <c r="D35" s="2"/>
      <c r="E35" s="5">
        <f t="shared" si="0"/>
        <v>0</v>
      </c>
      <c r="F35" s="2"/>
      <c r="G35" s="2"/>
      <c r="H35" s="5">
        <f t="shared" si="1"/>
        <v>0</v>
      </c>
      <c r="I35" s="2"/>
      <c r="J35" s="2"/>
      <c r="K35" s="5">
        <f t="shared" si="2"/>
        <v>0</v>
      </c>
      <c r="L35" s="24"/>
      <c r="M35" s="24"/>
      <c r="N35" s="24"/>
      <c r="O35" s="24"/>
    </row>
    <row r="36" spans="1:19" ht="15.75">
      <c r="A36" s="42"/>
      <c r="B36" s="72" t="s">
        <v>192</v>
      </c>
      <c r="C36" s="2"/>
      <c r="D36" s="2"/>
      <c r="E36" s="5">
        <f t="shared" si="0"/>
        <v>0</v>
      </c>
      <c r="F36" s="2"/>
      <c r="G36" s="2"/>
      <c r="H36" s="5">
        <f t="shared" si="1"/>
        <v>0</v>
      </c>
      <c r="I36" s="2"/>
      <c r="J36" s="2"/>
      <c r="K36" s="5">
        <f t="shared" si="2"/>
        <v>0</v>
      </c>
      <c r="L36" s="24"/>
      <c r="M36" s="24"/>
      <c r="N36" s="24"/>
      <c r="O36" s="24"/>
    </row>
    <row r="37" spans="1:19" ht="31.5">
      <c r="A37" s="42"/>
      <c r="B37" s="13" t="s">
        <v>195</v>
      </c>
      <c r="C37" s="2"/>
      <c r="D37" s="2"/>
      <c r="E37" s="5">
        <f t="shared" si="0"/>
        <v>0</v>
      </c>
      <c r="F37" s="2"/>
      <c r="G37" s="2"/>
      <c r="H37" s="5">
        <f t="shared" si="1"/>
        <v>0</v>
      </c>
      <c r="I37" s="2"/>
      <c r="J37" s="2"/>
      <c r="K37" s="5">
        <f t="shared" si="2"/>
        <v>0</v>
      </c>
      <c r="L37" s="24"/>
      <c r="M37" s="24"/>
      <c r="N37" s="24"/>
      <c r="O37" s="24"/>
    </row>
    <row r="38" spans="1:19" ht="15.75">
      <c r="A38" s="42"/>
      <c r="B38" s="72" t="s">
        <v>193</v>
      </c>
      <c r="C38" s="2"/>
      <c r="D38" s="2"/>
      <c r="E38" s="5">
        <f t="shared" si="0"/>
        <v>0</v>
      </c>
      <c r="F38" s="2"/>
      <c r="G38" s="2"/>
      <c r="H38" s="5">
        <f t="shared" si="1"/>
        <v>0</v>
      </c>
      <c r="I38" s="2"/>
      <c r="J38" s="2"/>
      <c r="K38" s="5">
        <f t="shared" si="2"/>
        <v>0</v>
      </c>
      <c r="L38" s="24"/>
      <c r="M38" s="24"/>
      <c r="N38" s="24"/>
      <c r="O38" s="24"/>
    </row>
    <row r="39" spans="1:19" ht="15.75">
      <c r="A39" s="42"/>
      <c r="B39" s="73" t="s">
        <v>194</v>
      </c>
      <c r="C39" s="2"/>
      <c r="D39" s="2"/>
      <c r="E39" s="5">
        <f t="shared" si="0"/>
        <v>0</v>
      </c>
      <c r="F39" s="2"/>
      <c r="G39" s="2"/>
      <c r="H39" s="5">
        <f t="shared" si="1"/>
        <v>0</v>
      </c>
      <c r="I39" s="2"/>
      <c r="J39" s="2"/>
      <c r="K39" s="5">
        <f t="shared" si="2"/>
        <v>0</v>
      </c>
      <c r="L39" s="24"/>
      <c r="M39" s="24"/>
      <c r="N39" s="24"/>
      <c r="O39" s="24"/>
    </row>
    <row r="40" spans="1:19" ht="15.75">
      <c r="A40" s="171" t="s">
        <v>203</v>
      </c>
      <c r="B40" s="171"/>
      <c r="C40" s="2">
        <f>+C6+C9+C16+C23+C24++C31+C32+C33</f>
        <v>0</v>
      </c>
      <c r="D40" s="2">
        <f>+D6+D9+D16+D23+D24++D31+D32+D33</f>
        <v>0</v>
      </c>
      <c r="E40" s="5">
        <f t="shared" si="0"/>
        <v>0</v>
      </c>
      <c r="F40" s="2">
        <f>+F6+F9+F16+F23+F24++F31+F32+F33</f>
        <v>0</v>
      </c>
      <c r="G40" s="2">
        <f>+G6+G9+G16+G23+G24++G31+G32+G33</f>
        <v>0</v>
      </c>
      <c r="H40" s="5">
        <f t="shared" si="1"/>
        <v>0</v>
      </c>
      <c r="I40" s="2">
        <f>+I6+I9+I16+I23+I24++I31+I32+I33</f>
        <v>0</v>
      </c>
      <c r="J40" s="2">
        <f>+J6+J9+J16+J23+J24++J31+J32+J33</f>
        <v>0</v>
      </c>
      <c r="K40" s="5">
        <f t="shared" si="2"/>
        <v>0</v>
      </c>
      <c r="L40" s="24"/>
      <c r="M40" s="24"/>
      <c r="N40" s="24"/>
      <c r="O40" s="24"/>
    </row>
    <row r="41" spans="1:19" ht="15.75">
      <c r="A41" s="144" t="s">
        <v>202</v>
      </c>
      <c r="B41" s="144"/>
      <c r="C41" s="2"/>
      <c r="D41" s="2"/>
      <c r="E41" s="5">
        <f t="shared" si="0"/>
        <v>0</v>
      </c>
      <c r="F41" s="2"/>
      <c r="G41" s="2"/>
      <c r="H41" s="5">
        <f t="shared" si="1"/>
        <v>0</v>
      </c>
      <c r="I41" s="2"/>
      <c r="J41" s="2"/>
      <c r="K41" s="5">
        <f t="shared" si="2"/>
        <v>0</v>
      </c>
      <c r="L41" s="24"/>
      <c r="M41" s="24"/>
      <c r="N41" s="24"/>
      <c r="O41" s="24"/>
    </row>
    <row r="42" spans="1:19" ht="16.5" thickBot="1">
      <c r="B42" s="3"/>
      <c r="C42" s="24"/>
      <c r="D42" s="24"/>
      <c r="E42" s="24"/>
      <c r="F42" s="24"/>
      <c r="G42" s="24"/>
      <c r="H42" s="24"/>
      <c r="I42" s="24"/>
      <c r="J42" s="24"/>
      <c r="K42" s="24"/>
      <c r="L42" s="24"/>
      <c r="M42" s="24"/>
      <c r="N42" s="24"/>
      <c r="O42" s="24"/>
    </row>
    <row r="43" spans="1:19" ht="51" customHeight="1" thickBot="1">
      <c r="A43" s="186" t="s">
        <v>171</v>
      </c>
      <c r="B43" s="187"/>
      <c r="C43" s="188"/>
      <c r="D43" s="188"/>
      <c r="E43" s="188"/>
      <c r="F43" s="188"/>
      <c r="G43" s="188"/>
      <c r="H43" s="188"/>
      <c r="I43" s="188"/>
      <c r="J43" s="188"/>
      <c r="K43" s="189"/>
      <c r="L43" s="23"/>
      <c r="M43" s="180"/>
      <c r="N43" s="181"/>
      <c r="O43" s="128" t="s">
        <v>182</v>
      </c>
      <c r="P43" s="128"/>
      <c r="Q43" s="129"/>
      <c r="R43" s="23"/>
    </row>
    <row r="44" spans="1:19" ht="16.5" thickBot="1">
      <c r="A44" s="190"/>
      <c r="B44" s="191"/>
      <c r="C44" s="192" t="s">
        <v>0</v>
      </c>
      <c r="D44" s="193"/>
      <c r="E44" s="194"/>
      <c r="F44" s="119" t="s">
        <v>1</v>
      </c>
      <c r="G44" s="120"/>
      <c r="H44" s="121"/>
      <c r="I44" s="119" t="s">
        <v>2</v>
      </c>
      <c r="J44" s="120"/>
      <c r="K44" s="121"/>
      <c r="L44" s="3"/>
      <c r="M44" s="182"/>
      <c r="N44" s="183"/>
      <c r="O44" s="193" t="s">
        <v>0</v>
      </c>
      <c r="P44" s="193"/>
      <c r="Q44" s="194"/>
      <c r="R44" s="3"/>
      <c r="S44" s="3"/>
    </row>
    <row r="45" spans="1:19" ht="15.75">
      <c r="A45" s="177"/>
      <c r="B45" s="178"/>
      <c r="C45" s="71" t="s">
        <v>3</v>
      </c>
      <c r="D45" s="1" t="s">
        <v>4</v>
      </c>
      <c r="E45" s="1" t="s">
        <v>5</v>
      </c>
      <c r="F45" s="1" t="s">
        <v>3</v>
      </c>
      <c r="G45" s="1" t="s">
        <v>4</v>
      </c>
      <c r="H45" s="1" t="s">
        <v>5</v>
      </c>
      <c r="I45" s="1" t="s">
        <v>3</v>
      </c>
      <c r="J45" s="1" t="s">
        <v>4</v>
      </c>
      <c r="K45" s="1" t="s">
        <v>5</v>
      </c>
      <c r="L45" s="3"/>
      <c r="M45" s="184"/>
      <c r="N45" s="185"/>
      <c r="O45" s="71" t="s">
        <v>3</v>
      </c>
      <c r="P45" s="1" t="s">
        <v>4</v>
      </c>
      <c r="Q45" s="1" t="s">
        <v>5</v>
      </c>
      <c r="R45" s="3"/>
      <c r="S45" s="3"/>
    </row>
    <row r="46" spans="1:19" ht="15.75">
      <c r="A46" s="144" t="s">
        <v>186</v>
      </c>
      <c r="B46" s="144"/>
      <c r="C46" s="2">
        <f>+C47+C48</f>
        <v>0</v>
      </c>
      <c r="D46" s="2">
        <f>+D47+D48</f>
        <v>0</v>
      </c>
      <c r="E46" s="5">
        <f>+C46+D46</f>
        <v>0</v>
      </c>
      <c r="F46" s="2">
        <f>+F47+F48</f>
        <v>0</v>
      </c>
      <c r="G46" s="2">
        <f>+G47+G48</f>
        <v>0</v>
      </c>
      <c r="H46" s="5">
        <f>+F46+G46</f>
        <v>0</v>
      </c>
      <c r="I46" s="2">
        <f>+I47+I48</f>
        <v>0</v>
      </c>
      <c r="J46" s="2">
        <f>+J47+J48</f>
        <v>0</v>
      </c>
      <c r="K46" s="5">
        <f>+I46+J46</f>
        <v>0</v>
      </c>
      <c r="L46" s="24"/>
      <c r="M46" s="179" t="s">
        <v>204</v>
      </c>
      <c r="N46" s="143"/>
      <c r="O46" s="5"/>
      <c r="P46" s="5"/>
      <c r="Q46" s="5">
        <f>+O46+P46</f>
        <v>0</v>
      </c>
      <c r="R46" s="24"/>
      <c r="S46" s="24"/>
    </row>
    <row r="47" spans="1:19" ht="15.75">
      <c r="B47" s="72" t="s">
        <v>187</v>
      </c>
      <c r="C47" s="2"/>
      <c r="D47" s="2"/>
      <c r="E47" s="5">
        <f t="shared" ref="E47:E81" si="4">+C47+D47</f>
        <v>0</v>
      </c>
      <c r="F47" s="2"/>
      <c r="G47" s="2"/>
      <c r="H47" s="5">
        <f t="shared" ref="H47:H81" si="5">+F47+G47</f>
        <v>0</v>
      </c>
      <c r="I47" s="2"/>
      <c r="J47" s="2"/>
      <c r="K47" s="5">
        <f t="shared" ref="K47:K81" si="6">+I47+J47</f>
        <v>0</v>
      </c>
      <c r="L47" s="24"/>
      <c r="M47" s="179" t="s">
        <v>205</v>
      </c>
      <c r="N47" s="143"/>
      <c r="O47" s="5"/>
      <c r="P47" s="5"/>
      <c r="Q47" s="5">
        <f t="shared" ref="Q47:Q48" si="7">+O47+P47</f>
        <v>0</v>
      </c>
    </row>
    <row r="48" spans="1:19" ht="15.75">
      <c r="B48" s="72" t="s">
        <v>188</v>
      </c>
      <c r="C48" s="2"/>
      <c r="D48" s="2"/>
      <c r="E48" s="5">
        <f t="shared" si="4"/>
        <v>0</v>
      </c>
      <c r="F48" s="2"/>
      <c r="G48" s="2"/>
      <c r="H48" s="5">
        <f t="shared" si="5"/>
        <v>0</v>
      </c>
      <c r="I48" s="2"/>
      <c r="J48" s="2"/>
      <c r="K48" s="5">
        <f t="shared" si="6"/>
        <v>0</v>
      </c>
      <c r="L48" s="24"/>
      <c r="M48" s="179" t="s">
        <v>206</v>
      </c>
      <c r="N48" s="143"/>
      <c r="O48" s="5"/>
      <c r="P48" s="5"/>
      <c r="Q48" s="5">
        <f t="shared" si="7"/>
        <v>0</v>
      </c>
    </row>
    <row r="49" spans="1:17" ht="15.75">
      <c r="A49" s="144" t="s">
        <v>189</v>
      </c>
      <c r="B49" s="144"/>
      <c r="C49" s="2">
        <f>+C50+C51+C52+C53+C54+C55</f>
        <v>0</v>
      </c>
      <c r="D49" s="2">
        <f>+D50+D51+D52+D53+D54+D55</f>
        <v>0</v>
      </c>
      <c r="E49" s="5">
        <f t="shared" si="4"/>
        <v>0</v>
      </c>
      <c r="F49" s="2">
        <f>+F50+F51+F52+F53+F54+F55</f>
        <v>0</v>
      </c>
      <c r="G49" s="2">
        <f>+G50+G51+G52+G53+G54+G55</f>
        <v>0</v>
      </c>
      <c r="H49" s="5">
        <f t="shared" si="5"/>
        <v>0</v>
      </c>
      <c r="I49" s="2">
        <f>+I50+I51+I52+I53+I54+I55</f>
        <v>0</v>
      </c>
      <c r="J49" s="2">
        <f>+J50+J51+J52+J53+J54+J55</f>
        <v>0</v>
      </c>
      <c r="K49" s="5">
        <f t="shared" si="6"/>
        <v>0</v>
      </c>
      <c r="L49" s="24"/>
      <c r="M49" s="24"/>
      <c r="N49" s="24"/>
      <c r="O49" s="24"/>
      <c r="P49" s="24"/>
      <c r="Q49" s="24"/>
    </row>
    <row r="50" spans="1:17" ht="15.75">
      <c r="A50" s="42"/>
      <c r="B50" s="72" t="s">
        <v>190</v>
      </c>
      <c r="C50" s="2"/>
      <c r="D50" s="2"/>
      <c r="E50" s="5">
        <f t="shared" si="4"/>
        <v>0</v>
      </c>
      <c r="F50" s="2"/>
      <c r="G50" s="2"/>
      <c r="H50" s="5">
        <f t="shared" si="5"/>
        <v>0</v>
      </c>
      <c r="I50" s="2"/>
      <c r="J50" s="2"/>
      <c r="K50" s="5">
        <f t="shared" si="6"/>
        <v>0</v>
      </c>
      <c r="L50" s="24"/>
      <c r="M50" s="24"/>
      <c r="N50" s="24"/>
      <c r="O50" s="24"/>
      <c r="P50" s="24"/>
      <c r="Q50" s="24"/>
    </row>
    <row r="51" spans="1:17" ht="15.75">
      <c r="A51" s="42"/>
      <c r="B51" s="72" t="s">
        <v>191</v>
      </c>
      <c r="C51" s="2"/>
      <c r="D51" s="2"/>
      <c r="E51" s="5">
        <f t="shared" si="4"/>
        <v>0</v>
      </c>
      <c r="F51" s="2"/>
      <c r="G51" s="2"/>
      <c r="H51" s="5">
        <f t="shared" si="5"/>
        <v>0</v>
      </c>
      <c r="I51" s="2"/>
      <c r="J51" s="2"/>
      <c r="K51" s="5">
        <f t="shared" si="6"/>
        <v>0</v>
      </c>
      <c r="L51" s="24"/>
      <c r="M51" s="24"/>
      <c r="N51" s="24"/>
      <c r="O51" s="24"/>
      <c r="P51" s="24"/>
      <c r="Q51" s="24"/>
    </row>
    <row r="52" spans="1:17" ht="15.75">
      <c r="A52" s="42"/>
      <c r="B52" s="72" t="s">
        <v>192</v>
      </c>
      <c r="C52" s="2"/>
      <c r="D52" s="2"/>
      <c r="E52" s="5">
        <f t="shared" si="4"/>
        <v>0</v>
      </c>
      <c r="F52" s="2"/>
      <c r="G52" s="2"/>
      <c r="H52" s="5">
        <f t="shared" si="5"/>
        <v>0</v>
      </c>
      <c r="I52" s="2"/>
      <c r="J52" s="2"/>
      <c r="K52" s="5">
        <f t="shared" si="6"/>
        <v>0</v>
      </c>
      <c r="L52" s="24"/>
      <c r="M52" s="24"/>
      <c r="N52" s="24"/>
      <c r="O52" s="24"/>
      <c r="P52" s="24"/>
      <c r="Q52" s="24"/>
    </row>
    <row r="53" spans="1:17" ht="31.5">
      <c r="A53" s="42"/>
      <c r="B53" s="13" t="s">
        <v>195</v>
      </c>
      <c r="C53" s="2"/>
      <c r="D53" s="2"/>
      <c r="E53" s="5">
        <f t="shared" si="4"/>
        <v>0</v>
      </c>
      <c r="F53" s="2"/>
      <c r="G53" s="2"/>
      <c r="H53" s="5">
        <f t="shared" si="5"/>
        <v>0</v>
      </c>
      <c r="I53" s="2"/>
      <c r="J53" s="2"/>
      <c r="K53" s="5">
        <f t="shared" si="6"/>
        <v>0</v>
      </c>
      <c r="L53" s="24"/>
      <c r="M53" s="24"/>
      <c r="N53" s="24"/>
      <c r="O53" s="24"/>
      <c r="P53" s="24"/>
      <c r="Q53" s="24"/>
    </row>
    <row r="54" spans="1:17" ht="15.75">
      <c r="A54" s="42"/>
      <c r="B54" s="72" t="s">
        <v>193</v>
      </c>
      <c r="C54" s="2"/>
      <c r="D54" s="2"/>
      <c r="E54" s="5">
        <f t="shared" si="4"/>
        <v>0</v>
      </c>
      <c r="F54" s="2"/>
      <c r="G54" s="2"/>
      <c r="H54" s="5">
        <f t="shared" si="5"/>
        <v>0</v>
      </c>
      <c r="I54" s="2"/>
      <c r="J54" s="2"/>
      <c r="K54" s="5">
        <f t="shared" si="6"/>
        <v>0</v>
      </c>
      <c r="L54" s="24"/>
      <c r="M54" s="24"/>
      <c r="N54" s="24"/>
      <c r="O54" s="24"/>
      <c r="P54" s="24"/>
      <c r="Q54" s="24"/>
    </row>
    <row r="55" spans="1:17" ht="15.75">
      <c r="B55" s="72" t="s">
        <v>194</v>
      </c>
      <c r="C55" s="2"/>
      <c r="D55" s="2"/>
      <c r="E55" s="5">
        <f t="shared" si="4"/>
        <v>0</v>
      </c>
      <c r="F55" s="2"/>
      <c r="G55" s="2"/>
      <c r="H55" s="5">
        <f t="shared" si="5"/>
        <v>0</v>
      </c>
      <c r="I55" s="2"/>
      <c r="J55" s="2"/>
      <c r="K55" s="5">
        <f t="shared" si="6"/>
        <v>0</v>
      </c>
      <c r="L55" s="24"/>
      <c r="M55" s="24"/>
      <c r="N55" s="24"/>
      <c r="O55" s="24"/>
      <c r="P55" s="24"/>
      <c r="Q55" s="24"/>
    </row>
    <row r="56" spans="1:17" ht="15.75">
      <c r="A56" s="144" t="s">
        <v>196</v>
      </c>
      <c r="B56" s="144"/>
      <c r="C56" s="2">
        <f>+C57+C58+C59+C60+C61+C62</f>
        <v>0</v>
      </c>
      <c r="D56" s="2">
        <f>+D57+D58+D59+D60+D61+D62</f>
        <v>0</v>
      </c>
      <c r="E56" s="5">
        <f t="shared" si="4"/>
        <v>0</v>
      </c>
      <c r="F56" s="2">
        <f>+F57+F58+F59+F60+F61+F62</f>
        <v>0</v>
      </c>
      <c r="G56" s="2">
        <f>+G57+G58+G59+G60+G61+G62</f>
        <v>0</v>
      </c>
      <c r="H56" s="5">
        <f t="shared" si="5"/>
        <v>0</v>
      </c>
      <c r="I56" s="2">
        <f>+I57+I58+I59+I60+I61+I62</f>
        <v>0</v>
      </c>
      <c r="J56" s="2">
        <f>+J57+J58+J59+J60+J61+J62</f>
        <v>0</v>
      </c>
      <c r="K56" s="5">
        <f t="shared" si="6"/>
        <v>0</v>
      </c>
      <c r="L56" s="24"/>
      <c r="M56" s="24"/>
      <c r="N56" s="24"/>
      <c r="O56" s="24"/>
      <c r="P56" s="24"/>
      <c r="Q56" s="24"/>
    </row>
    <row r="57" spans="1:17" ht="31.5">
      <c r="A57" s="42"/>
      <c r="B57" s="13" t="s">
        <v>197</v>
      </c>
      <c r="C57" s="2"/>
      <c r="D57" s="2"/>
      <c r="E57" s="5">
        <f t="shared" si="4"/>
        <v>0</v>
      </c>
      <c r="F57" s="2"/>
      <c r="G57" s="2"/>
      <c r="H57" s="5">
        <f t="shared" si="5"/>
        <v>0</v>
      </c>
      <c r="I57" s="2"/>
      <c r="J57" s="2"/>
      <c r="K57" s="5">
        <f t="shared" si="6"/>
        <v>0</v>
      </c>
      <c r="L57" s="24"/>
      <c r="M57" s="24"/>
      <c r="N57" s="24"/>
      <c r="O57" s="24"/>
      <c r="P57" s="24"/>
      <c r="Q57" s="24"/>
    </row>
    <row r="58" spans="1:17" ht="15.75">
      <c r="A58" s="42"/>
      <c r="B58" s="72" t="s">
        <v>191</v>
      </c>
      <c r="C58" s="2"/>
      <c r="D58" s="2"/>
      <c r="E58" s="5">
        <f t="shared" si="4"/>
        <v>0</v>
      </c>
      <c r="F58" s="2"/>
      <c r="G58" s="2"/>
      <c r="H58" s="5">
        <f t="shared" si="5"/>
        <v>0</v>
      </c>
      <c r="I58" s="2"/>
      <c r="J58" s="2"/>
      <c r="K58" s="5">
        <f t="shared" si="6"/>
        <v>0</v>
      </c>
      <c r="L58" s="24"/>
      <c r="M58" s="24"/>
      <c r="N58" s="24"/>
      <c r="O58" s="24"/>
      <c r="P58" s="24"/>
      <c r="Q58" s="24"/>
    </row>
    <row r="59" spans="1:17" ht="15.75">
      <c r="A59" s="42"/>
      <c r="B59" s="72" t="s">
        <v>192</v>
      </c>
      <c r="C59" s="2"/>
      <c r="D59" s="2"/>
      <c r="E59" s="5">
        <f t="shared" si="4"/>
        <v>0</v>
      </c>
      <c r="F59" s="2"/>
      <c r="G59" s="2"/>
      <c r="H59" s="5">
        <f t="shared" si="5"/>
        <v>0</v>
      </c>
      <c r="I59" s="2"/>
      <c r="J59" s="2"/>
      <c r="K59" s="5">
        <f t="shared" si="6"/>
        <v>0</v>
      </c>
      <c r="L59" s="24"/>
      <c r="M59" s="24"/>
      <c r="N59" s="24"/>
      <c r="O59" s="24"/>
      <c r="P59" s="24"/>
      <c r="Q59" s="24"/>
    </row>
    <row r="60" spans="1:17" ht="31.5">
      <c r="A60" s="42"/>
      <c r="B60" s="13" t="s">
        <v>195</v>
      </c>
      <c r="C60" s="2"/>
      <c r="D60" s="2"/>
      <c r="E60" s="5">
        <f t="shared" si="4"/>
        <v>0</v>
      </c>
      <c r="F60" s="2"/>
      <c r="G60" s="2"/>
      <c r="H60" s="5">
        <f t="shared" si="5"/>
        <v>0</v>
      </c>
      <c r="I60" s="2"/>
      <c r="J60" s="2"/>
      <c r="K60" s="5">
        <f t="shared" si="6"/>
        <v>0</v>
      </c>
      <c r="L60" s="24"/>
      <c r="M60" s="24"/>
      <c r="N60" s="24"/>
      <c r="O60" s="24"/>
      <c r="P60" s="24"/>
      <c r="Q60" s="24"/>
    </row>
    <row r="61" spans="1:17" ht="15.75">
      <c r="A61" s="42"/>
      <c r="B61" s="72" t="s">
        <v>193</v>
      </c>
      <c r="C61" s="2"/>
      <c r="D61" s="2"/>
      <c r="E61" s="5">
        <f t="shared" si="4"/>
        <v>0</v>
      </c>
      <c r="F61" s="2"/>
      <c r="G61" s="2"/>
      <c r="H61" s="5">
        <f t="shared" si="5"/>
        <v>0</v>
      </c>
      <c r="I61" s="2"/>
      <c r="J61" s="2"/>
      <c r="K61" s="5">
        <f t="shared" si="6"/>
        <v>0</v>
      </c>
      <c r="L61" s="24"/>
      <c r="M61" s="24"/>
      <c r="N61" s="24"/>
      <c r="O61" s="24"/>
      <c r="P61" s="24"/>
      <c r="Q61" s="24"/>
    </row>
    <row r="62" spans="1:17" ht="15.75">
      <c r="A62" s="42"/>
      <c r="B62" s="72" t="s">
        <v>194</v>
      </c>
      <c r="C62" s="2"/>
      <c r="D62" s="2"/>
      <c r="E62" s="5">
        <f t="shared" si="4"/>
        <v>0</v>
      </c>
      <c r="F62" s="2"/>
      <c r="G62" s="2"/>
      <c r="H62" s="5">
        <f t="shared" si="5"/>
        <v>0</v>
      </c>
      <c r="I62" s="2"/>
      <c r="J62" s="2"/>
      <c r="K62" s="5">
        <f t="shared" si="6"/>
        <v>0</v>
      </c>
      <c r="L62" s="24"/>
      <c r="M62" s="24"/>
      <c r="N62" s="24"/>
      <c r="O62" s="24"/>
      <c r="P62" s="24"/>
      <c r="Q62" s="24"/>
    </row>
    <row r="63" spans="1:17" ht="15.75">
      <c r="A63" s="144" t="s">
        <v>198</v>
      </c>
      <c r="B63" s="144"/>
      <c r="C63" s="2"/>
      <c r="D63" s="2"/>
      <c r="E63" s="5">
        <f t="shared" si="4"/>
        <v>0</v>
      </c>
      <c r="F63" s="2"/>
      <c r="G63" s="2"/>
      <c r="H63" s="5">
        <f t="shared" si="5"/>
        <v>0</v>
      </c>
      <c r="I63" s="2"/>
      <c r="J63" s="2"/>
      <c r="K63" s="5">
        <f t="shared" si="6"/>
        <v>0</v>
      </c>
      <c r="L63" s="24"/>
      <c r="M63" s="24"/>
      <c r="N63" s="24"/>
      <c r="O63" s="24"/>
      <c r="P63" s="24"/>
      <c r="Q63" s="24"/>
    </row>
    <row r="64" spans="1:17" ht="15.75">
      <c r="A64" s="144" t="s">
        <v>199</v>
      </c>
      <c r="B64" s="144"/>
      <c r="C64" s="2">
        <f>+C65+C66+C67+C68+C69+C70</f>
        <v>0</v>
      </c>
      <c r="D64" s="2">
        <f>+D65+D66+D67+D68+D69+D70</f>
        <v>0</v>
      </c>
      <c r="E64" s="5">
        <f t="shared" si="4"/>
        <v>0</v>
      </c>
      <c r="F64" s="2">
        <f>+F65+F66+F67+F68+F69+F70</f>
        <v>0</v>
      </c>
      <c r="G64" s="2">
        <f>+G65+G66+G67+G68+G69+G70</f>
        <v>0</v>
      </c>
      <c r="H64" s="5">
        <f t="shared" si="5"/>
        <v>0</v>
      </c>
      <c r="I64" s="2">
        <f>+I65+I66+I67+I68+I69+I70</f>
        <v>0</v>
      </c>
      <c r="J64" s="2">
        <f>+J65+J66+J67+J68+J69+J70</f>
        <v>0</v>
      </c>
      <c r="K64" s="5">
        <f t="shared" si="6"/>
        <v>0</v>
      </c>
      <c r="L64" s="24"/>
      <c r="M64" s="24"/>
      <c r="N64" s="24"/>
      <c r="O64" s="24"/>
      <c r="P64" s="24"/>
      <c r="Q64" s="24"/>
    </row>
    <row r="65" spans="1:17" ht="31.5">
      <c r="A65" s="42"/>
      <c r="B65" s="13" t="s">
        <v>197</v>
      </c>
      <c r="C65" s="2"/>
      <c r="D65" s="2"/>
      <c r="E65" s="5">
        <f t="shared" si="4"/>
        <v>0</v>
      </c>
      <c r="F65" s="2"/>
      <c r="G65" s="2"/>
      <c r="H65" s="5">
        <f t="shared" si="5"/>
        <v>0</v>
      </c>
      <c r="I65" s="2"/>
      <c r="J65" s="2"/>
      <c r="K65" s="5">
        <f t="shared" si="6"/>
        <v>0</v>
      </c>
      <c r="L65" s="24"/>
      <c r="M65" s="24"/>
      <c r="N65" s="24"/>
      <c r="O65" s="24"/>
      <c r="P65" s="24"/>
      <c r="Q65" s="24"/>
    </row>
    <row r="66" spans="1:17" ht="15.75">
      <c r="A66" s="42"/>
      <c r="B66" s="72" t="s">
        <v>191</v>
      </c>
      <c r="C66" s="2"/>
      <c r="D66" s="2"/>
      <c r="E66" s="5">
        <f t="shared" si="4"/>
        <v>0</v>
      </c>
      <c r="F66" s="2"/>
      <c r="G66" s="2"/>
      <c r="H66" s="5">
        <f t="shared" si="5"/>
        <v>0</v>
      </c>
      <c r="I66" s="2"/>
      <c r="J66" s="2"/>
      <c r="K66" s="5">
        <f t="shared" si="6"/>
        <v>0</v>
      </c>
      <c r="L66" s="24"/>
      <c r="M66" s="24"/>
      <c r="N66" s="24"/>
      <c r="O66" s="24"/>
      <c r="P66" s="24"/>
      <c r="Q66" s="24"/>
    </row>
    <row r="67" spans="1:17" ht="15.75">
      <c r="A67" s="42"/>
      <c r="B67" s="72" t="s">
        <v>192</v>
      </c>
      <c r="C67" s="2"/>
      <c r="D67" s="2"/>
      <c r="E67" s="5">
        <f t="shared" si="4"/>
        <v>0</v>
      </c>
      <c r="F67" s="2"/>
      <c r="G67" s="2"/>
      <c r="H67" s="5">
        <f t="shared" si="5"/>
        <v>0</v>
      </c>
      <c r="I67" s="2"/>
      <c r="J67" s="2"/>
      <c r="K67" s="5">
        <f t="shared" si="6"/>
        <v>0</v>
      </c>
      <c r="L67" s="24"/>
      <c r="M67" s="24"/>
      <c r="N67" s="24"/>
      <c r="O67" s="24"/>
      <c r="P67" s="24"/>
      <c r="Q67" s="24"/>
    </row>
    <row r="68" spans="1:17" ht="31.5">
      <c r="A68" s="42"/>
      <c r="B68" s="13" t="s">
        <v>195</v>
      </c>
      <c r="C68" s="2"/>
      <c r="D68" s="2"/>
      <c r="E68" s="5">
        <f t="shared" si="4"/>
        <v>0</v>
      </c>
      <c r="F68" s="2"/>
      <c r="G68" s="2"/>
      <c r="H68" s="5">
        <f t="shared" si="5"/>
        <v>0</v>
      </c>
      <c r="I68" s="2"/>
      <c r="J68" s="2"/>
      <c r="K68" s="5">
        <f t="shared" si="6"/>
        <v>0</v>
      </c>
      <c r="L68" s="24"/>
      <c r="M68" s="24"/>
      <c r="N68" s="24"/>
      <c r="O68" s="24"/>
      <c r="P68" s="24"/>
      <c r="Q68" s="24"/>
    </row>
    <row r="69" spans="1:17" ht="15.75">
      <c r="B69" s="72" t="s">
        <v>193</v>
      </c>
      <c r="C69" s="2"/>
      <c r="D69" s="2"/>
      <c r="E69" s="5">
        <f t="shared" si="4"/>
        <v>0</v>
      </c>
      <c r="F69" s="2"/>
      <c r="G69" s="2"/>
      <c r="H69" s="5">
        <f t="shared" si="5"/>
        <v>0</v>
      </c>
      <c r="I69" s="2"/>
      <c r="J69" s="2"/>
      <c r="K69" s="5">
        <f t="shared" si="6"/>
        <v>0</v>
      </c>
      <c r="L69" s="24"/>
      <c r="M69" s="24"/>
      <c r="N69" s="24"/>
      <c r="O69" s="24"/>
      <c r="P69" s="24"/>
      <c r="Q69" s="24"/>
    </row>
    <row r="70" spans="1:17" ht="15.75">
      <c r="B70" s="72" t="s">
        <v>194</v>
      </c>
      <c r="C70" s="2"/>
      <c r="D70" s="2"/>
      <c r="E70" s="5">
        <f t="shared" si="4"/>
        <v>0</v>
      </c>
      <c r="F70" s="2"/>
      <c r="G70" s="2"/>
      <c r="H70" s="5">
        <f t="shared" si="5"/>
        <v>0</v>
      </c>
      <c r="I70" s="2"/>
      <c r="J70" s="2"/>
      <c r="K70" s="5">
        <f t="shared" si="6"/>
        <v>0</v>
      </c>
      <c r="L70" s="24"/>
      <c r="M70" s="24"/>
      <c r="N70" s="24"/>
      <c r="O70" s="24"/>
      <c r="P70" s="24"/>
      <c r="Q70" s="24"/>
    </row>
    <row r="71" spans="1:17" ht="15.75">
      <c r="A71" s="144" t="s">
        <v>200</v>
      </c>
      <c r="B71" s="144"/>
      <c r="C71" s="76"/>
      <c r="D71" s="76"/>
      <c r="E71" s="5">
        <f t="shared" si="4"/>
        <v>0</v>
      </c>
      <c r="F71" s="76"/>
      <c r="G71" s="76"/>
      <c r="H71" s="5">
        <f t="shared" si="5"/>
        <v>0</v>
      </c>
      <c r="I71" s="76"/>
      <c r="J71" s="76"/>
      <c r="K71" s="5">
        <f t="shared" si="6"/>
        <v>0</v>
      </c>
      <c r="L71" s="24"/>
      <c r="M71" s="24"/>
      <c r="N71" s="24"/>
      <c r="O71" s="24"/>
      <c r="P71" s="24"/>
      <c r="Q71" s="24"/>
    </row>
    <row r="72" spans="1:17" ht="15.75">
      <c r="A72" s="144" t="s">
        <v>201</v>
      </c>
      <c r="B72" s="144"/>
      <c r="C72" s="75"/>
      <c r="D72" s="75"/>
      <c r="E72" s="5">
        <f t="shared" si="4"/>
        <v>0</v>
      </c>
      <c r="F72" s="75"/>
      <c r="G72" s="75"/>
      <c r="H72" s="5">
        <f t="shared" si="5"/>
        <v>0</v>
      </c>
      <c r="I72" s="75"/>
      <c r="J72" s="75"/>
      <c r="K72" s="5">
        <f t="shared" si="6"/>
        <v>0</v>
      </c>
      <c r="L72" s="24"/>
      <c r="M72" s="24"/>
      <c r="N72" s="24"/>
      <c r="O72" s="24"/>
      <c r="P72" s="24"/>
      <c r="Q72" s="24"/>
    </row>
    <row r="73" spans="1:17" ht="15.75">
      <c r="A73" s="144" t="s">
        <v>188</v>
      </c>
      <c r="B73" s="144"/>
      <c r="C73" s="2">
        <f>+C74+C75+C76+C77+C78+C79</f>
        <v>0</v>
      </c>
      <c r="D73" s="2">
        <f>+D74+D75+D76+D77+D78+D79</f>
        <v>0</v>
      </c>
      <c r="E73" s="5">
        <f t="shared" si="4"/>
        <v>0</v>
      </c>
      <c r="F73" s="2">
        <f>+F74+F75+F76+F77+F78+F79</f>
        <v>0</v>
      </c>
      <c r="G73" s="2">
        <f>+G74+G75+G76+G77+G78+G79</f>
        <v>0</v>
      </c>
      <c r="H73" s="5">
        <f t="shared" si="5"/>
        <v>0</v>
      </c>
      <c r="I73" s="2">
        <f>+I74+I75+I76+I77+I78+I79</f>
        <v>0</v>
      </c>
      <c r="J73" s="2">
        <f>+J74+J75+J76+J77+J78+J79</f>
        <v>0</v>
      </c>
      <c r="K73" s="5">
        <f t="shared" si="6"/>
        <v>0</v>
      </c>
      <c r="L73" s="24"/>
      <c r="M73" s="24"/>
      <c r="N73" s="24"/>
      <c r="O73" s="24"/>
      <c r="P73" s="24"/>
      <c r="Q73" s="24"/>
    </row>
    <row r="74" spans="1:17" ht="31.5">
      <c r="A74" s="42"/>
      <c r="B74" s="13" t="s">
        <v>197</v>
      </c>
      <c r="C74" s="2"/>
      <c r="D74" s="2"/>
      <c r="E74" s="5">
        <f t="shared" si="4"/>
        <v>0</v>
      </c>
      <c r="F74" s="2"/>
      <c r="G74" s="2"/>
      <c r="H74" s="5">
        <f t="shared" si="5"/>
        <v>0</v>
      </c>
      <c r="I74" s="2"/>
      <c r="J74" s="2"/>
      <c r="K74" s="5">
        <f t="shared" si="6"/>
        <v>0</v>
      </c>
      <c r="L74" s="24"/>
      <c r="M74" s="24"/>
      <c r="N74" s="24"/>
      <c r="O74" s="24"/>
      <c r="P74" s="24"/>
      <c r="Q74" s="24"/>
    </row>
    <row r="75" spans="1:17" ht="15.75">
      <c r="A75" s="42"/>
      <c r="B75" s="72" t="s">
        <v>191</v>
      </c>
      <c r="C75" s="2"/>
      <c r="D75" s="2"/>
      <c r="E75" s="5">
        <f t="shared" si="4"/>
        <v>0</v>
      </c>
      <c r="F75" s="2"/>
      <c r="G75" s="2"/>
      <c r="H75" s="5">
        <f t="shared" si="5"/>
        <v>0</v>
      </c>
      <c r="I75" s="2"/>
      <c r="J75" s="2"/>
      <c r="K75" s="5">
        <f t="shared" si="6"/>
        <v>0</v>
      </c>
      <c r="L75" s="24"/>
      <c r="M75" s="24"/>
      <c r="N75" s="24"/>
      <c r="O75" s="24"/>
      <c r="P75" s="24"/>
      <c r="Q75" s="24"/>
    </row>
    <row r="76" spans="1:17" ht="15.75">
      <c r="A76" s="42"/>
      <c r="B76" s="72" t="s">
        <v>192</v>
      </c>
      <c r="C76" s="2"/>
      <c r="D76" s="2"/>
      <c r="E76" s="5">
        <f t="shared" si="4"/>
        <v>0</v>
      </c>
      <c r="F76" s="2"/>
      <c r="G76" s="2"/>
      <c r="H76" s="5">
        <f t="shared" si="5"/>
        <v>0</v>
      </c>
      <c r="I76" s="2"/>
      <c r="J76" s="2"/>
      <c r="K76" s="5">
        <f t="shared" si="6"/>
        <v>0</v>
      </c>
      <c r="L76" s="24"/>
      <c r="M76" s="24"/>
      <c r="N76" s="24"/>
      <c r="O76" s="24"/>
      <c r="P76" s="24"/>
      <c r="Q76" s="24"/>
    </row>
    <row r="77" spans="1:17" ht="31.5">
      <c r="A77" s="42"/>
      <c r="B77" s="13" t="s">
        <v>195</v>
      </c>
      <c r="C77" s="2"/>
      <c r="D77" s="2"/>
      <c r="E77" s="5">
        <f t="shared" si="4"/>
        <v>0</v>
      </c>
      <c r="F77" s="2"/>
      <c r="G77" s="2"/>
      <c r="H77" s="5">
        <f t="shared" si="5"/>
        <v>0</v>
      </c>
      <c r="I77" s="2"/>
      <c r="J77" s="2"/>
      <c r="K77" s="5">
        <f t="shared" si="6"/>
        <v>0</v>
      </c>
      <c r="L77" s="24"/>
      <c r="M77" s="24"/>
      <c r="N77" s="24"/>
      <c r="O77" s="24"/>
      <c r="P77" s="24"/>
      <c r="Q77" s="24"/>
    </row>
    <row r="78" spans="1:17" ht="15.75">
      <c r="A78" s="42"/>
      <c r="B78" s="72" t="s">
        <v>193</v>
      </c>
      <c r="C78" s="2"/>
      <c r="D78" s="2"/>
      <c r="E78" s="5">
        <f t="shared" si="4"/>
        <v>0</v>
      </c>
      <c r="F78" s="2"/>
      <c r="G78" s="2"/>
      <c r="H78" s="5">
        <f t="shared" si="5"/>
        <v>0</v>
      </c>
      <c r="I78" s="2"/>
      <c r="J78" s="2"/>
      <c r="K78" s="5">
        <f t="shared" si="6"/>
        <v>0</v>
      </c>
      <c r="L78" s="24"/>
      <c r="M78" s="24"/>
      <c r="N78" s="24"/>
      <c r="O78" s="24"/>
      <c r="P78" s="24"/>
      <c r="Q78" s="24"/>
    </row>
    <row r="79" spans="1:17" ht="15.75">
      <c r="A79" s="42"/>
      <c r="B79" s="73" t="s">
        <v>194</v>
      </c>
      <c r="C79" s="2"/>
      <c r="D79" s="2"/>
      <c r="E79" s="5">
        <f t="shared" si="4"/>
        <v>0</v>
      </c>
      <c r="F79" s="2"/>
      <c r="G79" s="2"/>
      <c r="H79" s="5">
        <f t="shared" si="5"/>
        <v>0</v>
      </c>
      <c r="I79" s="2"/>
      <c r="J79" s="2"/>
      <c r="K79" s="5">
        <f t="shared" si="6"/>
        <v>0</v>
      </c>
      <c r="L79" s="24"/>
      <c r="M79" s="24"/>
      <c r="N79" s="24"/>
      <c r="O79" s="24"/>
      <c r="P79" s="24"/>
      <c r="Q79" s="24"/>
    </row>
    <row r="80" spans="1:17" ht="15.75">
      <c r="A80" s="171" t="s">
        <v>203</v>
      </c>
      <c r="B80" s="171"/>
      <c r="C80" s="2">
        <f>+C46+C49+C56+C63+C64++C71+C72+C73</f>
        <v>0</v>
      </c>
      <c r="D80" s="2">
        <f>+D46+D49+D56+D63+D64++D71+D72+D73</f>
        <v>0</v>
      </c>
      <c r="E80" s="5">
        <f t="shared" si="4"/>
        <v>0</v>
      </c>
      <c r="F80" s="2">
        <f>+F46+F49+F56+F63+F64++F71+F72+F73</f>
        <v>0</v>
      </c>
      <c r="G80" s="2">
        <f>+G46+G49+G56+G63+G64++G71+G72+G73</f>
        <v>0</v>
      </c>
      <c r="H80" s="5">
        <f t="shared" si="5"/>
        <v>0</v>
      </c>
      <c r="I80" s="2">
        <f>+I46+I49+I56+I63+I64++I71+I72+I73</f>
        <v>0</v>
      </c>
      <c r="J80" s="2">
        <f>+J46+J49+J56+J63+J64++J71+J72+J73</f>
        <v>0</v>
      </c>
      <c r="K80" s="5">
        <f t="shared" si="6"/>
        <v>0</v>
      </c>
      <c r="L80" s="24"/>
      <c r="M80" s="24"/>
      <c r="N80" s="24"/>
      <c r="O80" s="24"/>
      <c r="P80" s="24"/>
      <c r="Q80" s="24"/>
    </row>
    <row r="81" spans="1:25" ht="15.75">
      <c r="A81" s="144" t="s">
        <v>202</v>
      </c>
      <c r="B81" s="144"/>
      <c r="C81" s="74"/>
      <c r="D81" s="74"/>
      <c r="E81" s="5">
        <f t="shared" si="4"/>
        <v>0</v>
      </c>
      <c r="F81" s="74"/>
      <c r="G81" s="74"/>
      <c r="H81" s="5">
        <f t="shared" si="5"/>
        <v>0</v>
      </c>
      <c r="I81" s="74"/>
      <c r="J81" s="74"/>
      <c r="K81" s="5">
        <f t="shared" si="6"/>
        <v>0</v>
      </c>
      <c r="L81" s="24"/>
      <c r="M81" s="24"/>
      <c r="N81" s="24"/>
      <c r="O81" s="24"/>
      <c r="P81" s="24"/>
      <c r="Q81" s="24"/>
    </row>
    <row r="82" spans="1:25" ht="16.5" thickBot="1">
      <c r="C82" s="24"/>
      <c r="D82" s="24"/>
      <c r="E82" s="24"/>
      <c r="F82" s="24"/>
      <c r="G82" s="24"/>
      <c r="H82" s="24"/>
      <c r="I82" s="24"/>
      <c r="J82" s="24"/>
      <c r="K82" s="24"/>
      <c r="L82" s="24"/>
      <c r="M82" s="24"/>
      <c r="N82" s="24"/>
      <c r="O82" s="24"/>
      <c r="P82" s="24"/>
      <c r="Q82" s="24"/>
    </row>
    <row r="83" spans="1:25" ht="16.5" customHeight="1" thickBot="1">
      <c r="A83" s="127" t="s">
        <v>180</v>
      </c>
      <c r="B83" s="128"/>
      <c r="C83" s="128"/>
      <c r="D83" s="128"/>
      <c r="E83" s="128"/>
      <c r="F83" s="128"/>
      <c r="G83" s="128"/>
      <c r="H83" s="129"/>
      <c r="Q83" s="69"/>
      <c r="R83" s="70"/>
      <c r="S83" s="70"/>
      <c r="T83" s="70"/>
      <c r="U83" s="70"/>
      <c r="V83" s="70"/>
      <c r="W83" s="70"/>
      <c r="X83" s="70"/>
      <c r="Y83" s="70"/>
    </row>
    <row r="84" spans="1:25" ht="16.5" thickBot="1">
      <c r="A84" s="130" t="s">
        <v>15</v>
      </c>
      <c r="B84" s="131"/>
      <c r="C84" s="131"/>
      <c r="D84" s="131"/>
      <c r="E84" s="131"/>
      <c r="F84" s="131"/>
      <c r="G84" s="131"/>
      <c r="H84" s="132"/>
      <c r="Q84" s="69"/>
      <c r="R84" s="70"/>
      <c r="S84" s="70"/>
      <c r="T84" s="70"/>
      <c r="U84" s="70"/>
      <c r="V84" s="70"/>
      <c r="W84" s="70"/>
      <c r="X84" s="70"/>
      <c r="Y84" s="70"/>
    </row>
    <row r="85" spans="1:25" ht="15.75">
      <c r="A85" s="165" t="s">
        <v>14</v>
      </c>
      <c r="B85" s="166"/>
      <c r="C85" s="167" t="s">
        <v>13</v>
      </c>
      <c r="D85" s="167"/>
      <c r="E85" s="167" t="s">
        <v>143</v>
      </c>
      <c r="F85" s="167"/>
      <c r="G85" s="167" t="s">
        <v>5</v>
      </c>
      <c r="H85" s="167"/>
      <c r="Q85" s="69"/>
      <c r="R85" s="70"/>
      <c r="S85" s="70"/>
      <c r="T85" s="70"/>
      <c r="U85" s="70"/>
      <c r="V85" s="70"/>
      <c r="W85" s="70"/>
      <c r="X85" s="70"/>
      <c r="Y85" s="70"/>
    </row>
    <row r="86" spans="1:25" ht="15.75">
      <c r="A86" s="46" t="s">
        <v>3</v>
      </c>
      <c r="B86" s="46" t="s">
        <v>4</v>
      </c>
      <c r="C86" s="46" t="s">
        <v>3</v>
      </c>
      <c r="D86" s="46" t="s">
        <v>4</v>
      </c>
      <c r="E86" s="46" t="s">
        <v>3</v>
      </c>
      <c r="F86" s="46" t="s">
        <v>4</v>
      </c>
      <c r="G86" s="46" t="s">
        <v>3</v>
      </c>
      <c r="H86" s="46" t="s">
        <v>4</v>
      </c>
      <c r="Q86" s="69"/>
      <c r="R86" s="70"/>
      <c r="S86" s="70"/>
      <c r="T86" s="70"/>
      <c r="U86" s="70"/>
      <c r="V86" s="70"/>
      <c r="W86" s="70"/>
      <c r="X86" s="70"/>
      <c r="Y86" s="70"/>
    </row>
    <row r="87" spans="1:25" ht="15.75">
      <c r="A87" s="10"/>
      <c r="B87" s="10"/>
      <c r="C87" s="10"/>
      <c r="D87" s="10"/>
      <c r="E87" s="10"/>
      <c r="F87" s="10"/>
      <c r="G87" s="47">
        <f>+A87+C87+E87</f>
        <v>0</v>
      </c>
      <c r="H87" s="47">
        <f>+B87+D87+F87</f>
        <v>0</v>
      </c>
      <c r="Q87" s="69"/>
      <c r="R87" s="70"/>
      <c r="S87" s="70"/>
      <c r="T87" s="70"/>
      <c r="U87" s="70"/>
      <c r="V87" s="70"/>
      <c r="W87" s="70"/>
      <c r="X87" s="70"/>
      <c r="Y87" s="70"/>
    </row>
    <row r="88" spans="1:25" ht="16.5" thickBot="1">
      <c r="Q88" s="69"/>
      <c r="R88" s="70"/>
      <c r="S88" s="70"/>
      <c r="T88" s="70"/>
      <c r="U88" s="70"/>
      <c r="V88" s="70"/>
      <c r="W88" s="70"/>
      <c r="X88" s="70"/>
      <c r="Y88" s="70"/>
    </row>
    <row r="89" spans="1:25" ht="16.5" thickBot="1">
      <c r="A89" s="140" t="s">
        <v>6</v>
      </c>
      <c r="B89" s="158" t="s">
        <v>7</v>
      </c>
      <c r="C89" s="159"/>
      <c r="D89" s="159"/>
      <c r="E89" s="159"/>
      <c r="F89" s="159"/>
      <c r="G89" s="159"/>
      <c r="H89" s="159"/>
      <c r="I89" s="160"/>
      <c r="Q89" s="69"/>
      <c r="R89" s="70"/>
      <c r="S89" s="70"/>
      <c r="T89" s="70"/>
      <c r="U89" s="70"/>
      <c r="V89" s="70"/>
      <c r="W89" s="70"/>
      <c r="X89" s="70"/>
      <c r="Y89" s="70"/>
    </row>
    <row r="90" spans="1:25" ht="15.75">
      <c r="A90" s="141"/>
      <c r="B90" s="161" t="s">
        <v>8</v>
      </c>
      <c r="C90" s="162"/>
      <c r="D90" s="163" t="s">
        <v>9</v>
      </c>
      <c r="E90" s="164"/>
      <c r="F90" s="163" t="s">
        <v>83</v>
      </c>
      <c r="G90" s="164"/>
      <c r="H90" s="163" t="s">
        <v>5</v>
      </c>
      <c r="I90" s="164"/>
      <c r="Q90" s="69"/>
      <c r="R90" s="70"/>
      <c r="S90" s="70"/>
      <c r="T90" s="70"/>
      <c r="U90" s="70"/>
      <c r="V90" s="70"/>
      <c r="W90" s="70"/>
      <c r="X90" s="70"/>
      <c r="Y90" s="70"/>
    </row>
    <row r="91" spans="1:25" ht="16.5" thickBot="1">
      <c r="A91" s="142"/>
      <c r="B91" s="48" t="s">
        <v>3</v>
      </c>
      <c r="C91" s="68" t="s">
        <v>4</v>
      </c>
      <c r="D91" s="68" t="s">
        <v>3</v>
      </c>
      <c r="E91" s="68" t="s">
        <v>4</v>
      </c>
      <c r="F91" s="68" t="s">
        <v>3</v>
      </c>
      <c r="G91" s="68" t="s">
        <v>4</v>
      </c>
      <c r="H91" s="46" t="s">
        <v>3</v>
      </c>
      <c r="I91" s="46" t="s">
        <v>4</v>
      </c>
      <c r="Q91" s="69"/>
      <c r="R91" s="70"/>
      <c r="S91" s="70"/>
      <c r="T91" s="70"/>
      <c r="U91" s="70"/>
      <c r="V91" s="70"/>
      <c r="W91" s="70"/>
      <c r="X91" s="70"/>
      <c r="Y91" s="70"/>
    </row>
    <row r="92" spans="1:25" ht="15.75">
      <c r="A92" s="49" t="s">
        <v>10</v>
      </c>
      <c r="B92" s="10"/>
      <c r="C92" s="10"/>
      <c r="D92" s="10"/>
      <c r="E92" s="10"/>
      <c r="F92" s="10"/>
      <c r="G92" s="10"/>
      <c r="H92" s="47">
        <f>+B92+D92+F92</f>
        <v>0</v>
      </c>
      <c r="I92" s="47">
        <f>+C92+E92+G92</f>
        <v>0</v>
      </c>
      <c r="Q92" s="69"/>
      <c r="R92" s="70"/>
      <c r="S92" s="70"/>
      <c r="T92" s="70"/>
      <c r="U92" s="70"/>
      <c r="V92" s="70"/>
      <c r="W92" s="70"/>
      <c r="X92" s="70"/>
      <c r="Y92" s="70"/>
    </row>
    <row r="93" spans="1:25" ht="15.75">
      <c r="A93" s="9" t="s">
        <v>11</v>
      </c>
      <c r="B93" s="10"/>
      <c r="C93" s="10"/>
      <c r="D93" s="10"/>
      <c r="E93" s="10"/>
      <c r="F93" s="10"/>
      <c r="G93" s="10"/>
      <c r="H93" s="47">
        <f>+B93+D93+F93</f>
        <v>0</v>
      </c>
      <c r="I93" s="47">
        <f t="shared" ref="I93:I94" si="8">+C93+E93+G93</f>
        <v>0</v>
      </c>
      <c r="Q93" s="69"/>
      <c r="R93" s="70"/>
      <c r="S93" s="70"/>
      <c r="T93" s="70"/>
      <c r="U93" s="70"/>
      <c r="V93" s="70"/>
      <c r="W93" s="70"/>
      <c r="X93" s="70"/>
      <c r="Y93" s="70"/>
    </row>
    <row r="94" spans="1:25" ht="15.75">
      <c r="A94" s="9" t="s">
        <v>12</v>
      </c>
      <c r="B94" s="10"/>
      <c r="C94" s="10"/>
      <c r="D94" s="10"/>
      <c r="E94" s="10"/>
      <c r="F94" s="10"/>
      <c r="G94" s="10"/>
      <c r="H94" s="47">
        <f>+B94+D94+F94</f>
        <v>0</v>
      </c>
      <c r="I94" s="47">
        <f t="shared" si="8"/>
        <v>0</v>
      </c>
      <c r="Q94" s="69"/>
      <c r="R94" s="70"/>
      <c r="S94" s="70"/>
      <c r="T94" s="70"/>
      <c r="U94" s="70"/>
      <c r="V94" s="70"/>
      <c r="W94" s="70"/>
      <c r="X94" s="70"/>
      <c r="Y94" s="70"/>
    </row>
    <row r="95" spans="1:25" ht="16.5" thickBot="1">
      <c r="A95" s="69"/>
      <c r="B95" s="70"/>
      <c r="C95" s="70"/>
      <c r="D95" s="70"/>
      <c r="E95" s="70"/>
      <c r="F95" s="70"/>
      <c r="G95" s="70"/>
      <c r="H95" s="70"/>
      <c r="I95" s="70"/>
      <c r="Q95" s="69"/>
      <c r="R95" s="70"/>
      <c r="S95" s="70"/>
      <c r="T95" s="70"/>
      <c r="U95" s="70"/>
      <c r="V95" s="70"/>
      <c r="W95" s="70"/>
      <c r="X95" s="70"/>
      <c r="Y95" s="70"/>
    </row>
    <row r="96" spans="1:25" ht="16.5" customHeight="1" thickBot="1">
      <c r="A96" s="127" t="s">
        <v>183</v>
      </c>
      <c r="B96" s="128"/>
      <c r="C96" s="128"/>
      <c r="D96" s="128"/>
      <c r="E96" s="128"/>
      <c r="F96" s="128"/>
      <c r="G96" s="128"/>
      <c r="H96" s="129"/>
      <c r="Q96" s="69"/>
      <c r="R96" s="70"/>
      <c r="S96" s="70"/>
      <c r="T96" s="70"/>
      <c r="U96" s="70"/>
      <c r="V96" s="70"/>
      <c r="W96" s="70"/>
      <c r="X96" s="70"/>
      <c r="Y96" s="70"/>
    </row>
    <row r="97" spans="1:25" ht="16.5" thickBot="1">
      <c r="A97" s="130" t="s">
        <v>15</v>
      </c>
      <c r="B97" s="131"/>
      <c r="C97" s="131"/>
      <c r="D97" s="131"/>
      <c r="E97" s="131"/>
      <c r="F97" s="131"/>
      <c r="G97" s="131"/>
      <c r="H97" s="132"/>
      <c r="Q97" s="69"/>
      <c r="R97" s="70"/>
      <c r="S97" s="70"/>
      <c r="T97" s="70"/>
      <c r="U97" s="70"/>
      <c r="V97" s="70"/>
      <c r="W97" s="70"/>
      <c r="X97" s="70"/>
      <c r="Y97" s="70"/>
    </row>
    <row r="98" spans="1:25" ht="15.75">
      <c r="A98" s="165" t="s">
        <v>14</v>
      </c>
      <c r="B98" s="166"/>
      <c r="C98" s="167" t="s">
        <v>13</v>
      </c>
      <c r="D98" s="167"/>
      <c r="E98" s="167" t="s">
        <v>143</v>
      </c>
      <c r="F98" s="167"/>
      <c r="G98" s="167" t="s">
        <v>5</v>
      </c>
      <c r="H98" s="167"/>
      <c r="Q98" s="69"/>
      <c r="R98" s="70"/>
      <c r="S98" s="70"/>
      <c r="T98" s="70"/>
      <c r="U98" s="70"/>
      <c r="V98" s="70"/>
      <c r="W98" s="70"/>
      <c r="X98" s="70"/>
      <c r="Y98" s="70"/>
    </row>
    <row r="99" spans="1:25" ht="15.75">
      <c r="A99" s="46" t="s">
        <v>3</v>
      </c>
      <c r="B99" s="46" t="s">
        <v>4</v>
      </c>
      <c r="C99" s="46" t="s">
        <v>3</v>
      </c>
      <c r="D99" s="46" t="s">
        <v>4</v>
      </c>
      <c r="E99" s="46" t="s">
        <v>3</v>
      </c>
      <c r="F99" s="46" t="s">
        <v>4</v>
      </c>
      <c r="G99" s="46" t="s">
        <v>3</v>
      </c>
      <c r="H99" s="46" t="s">
        <v>4</v>
      </c>
      <c r="Q99" s="69"/>
      <c r="R99" s="70"/>
      <c r="S99" s="70"/>
      <c r="T99" s="70"/>
      <c r="U99" s="70"/>
      <c r="V99" s="70"/>
      <c r="W99" s="70"/>
      <c r="X99" s="70"/>
      <c r="Y99" s="70"/>
    </row>
    <row r="100" spans="1:25" ht="15.75">
      <c r="A100" s="10"/>
      <c r="B100" s="10"/>
      <c r="C100" s="10"/>
      <c r="D100" s="10"/>
      <c r="E100" s="10"/>
      <c r="F100" s="10"/>
      <c r="G100" s="47">
        <f>+A100+C100+E100</f>
        <v>0</v>
      </c>
      <c r="H100" s="47">
        <f>+B100+D100+F100</f>
        <v>0</v>
      </c>
      <c r="Q100" s="69"/>
      <c r="R100" s="70"/>
      <c r="S100" s="70"/>
      <c r="T100" s="70"/>
      <c r="U100" s="70"/>
      <c r="V100" s="70"/>
      <c r="W100" s="70"/>
      <c r="X100" s="70"/>
      <c r="Y100" s="70"/>
    </row>
    <row r="101" spans="1:25" ht="16.5" thickBot="1">
      <c r="Q101" s="69"/>
      <c r="R101" s="70"/>
      <c r="S101" s="70"/>
      <c r="T101" s="70"/>
      <c r="U101" s="70"/>
      <c r="V101" s="70"/>
      <c r="W101" s="70"/>
      <c r="X101" s="70"/>
      <c r="Y101" s="70"/>
    </row>
    <row r="102" spans="1:25" ht="16.5" thickBot="1">
      <c r="A102" s="140" t="s">
        <v>6</v>
      </c>
      <c r="B102" s="158" t="s">
        <v>7</v>
      </c>
      <c r="C102" s="159"/>
      <c r="D102" s="159"/>
      <c r="E102" s="159"/>
      <c r="F102" s="159"/>
      <c r="G102" s="159"/>
      <c r="H102" s="159"/>
      <c r="I102" s="160"/>
      <c r="Q102" s="69"/>
      <c r="R102" s="70"/>
      <c r="S102" s="70"/>
      <c r="T102" s="70"/>
      <c r="U102" s="70"/>
      <c r="V102" s="70"/>
      <c r="W102" s="70"/>
      <c r="X102" s="70"/>
      <c r="Y102" s="70"/>
    </row>
    <row r="103" spans="1:25" ht="15.75">
      <c r="A103" s="141"/>
      <c r="B103" s="161" t="s">
        <v>8</v>
      </c>
      <c r="C103" s="162"/>
      <c r="D103" s="163" t="s">
        <v>9</v>
      </c>
      <c r="E103" s="164"/>
      <c r="F103" s="163" t="s">
        <v>83</v>
      </c>
      <c r="G103" s="164"/>
      <c r="H103" s="163" t="s">
        <v>5</v>
      </c>
      <c r="I103" s="164"/>
      <c r="Q103" s="69"/>
      <c r="R103" s="70"/>
      <c r="S103" s="70"/>
      <c r="T103" s="70"/>
      <c r="U103" s="70"/>
      <c r="V103" s="70"/>
      <c r="W103" s="70"/>
      <c r="X103" s="70"/>
      <c r="Y103" s="70"/>
    </row>
    <row r="104" spans="1:25" ht="16.5" thickBot="1">
      <c r="A104" s="142"/>
      <c r="B104" s="48" t="s">
        <v>3</v>
      </c>
      <c r="C104" s="68" t="s">
        <v>4</v>
      </c>
      <c r="D104" s="68" t="s">
        <v>3</v>
      </c>
      <c r="E104" s="68" t="s">
        <v>4</v>
      </c>
      <c r="F104" s="68" t="s">
        <v>3</v>
      </c>
      <c r="G104" s="68" t="s">
        <v>4</v>
      </c>
      <c r="H104" s="46" t="s">
        <v>3</v>
      </c>
      <c r="I104" s="46" t="s">
        <v>4</v>
      </c>
      <c r="Q104" s="69"/>
      <c r="R104" s="70"/>
      <c r="S104" s="70"/>
      <c r="T104" s="70"/>
      <c r="U104" s="70"/>
      <c r="V104" s="70"/>
      <c r="W104" s="70"/>
      <c r="X104" s="70"/>
      <c r="Y104" s="70"/>
    </row>
    <row r="105" spans="1:25" ht="15.75">
      <c r="A105" s="49" t="s">
        <v>10</v>
      </c>
      <c r="B105" s="10"/>
      <c r="C105" s="10"/>
      <c r="D105" s="10"/>
      <c r="E105" s="10"/>
      <c r="F105" s="10"/>
      <c r="G105" s="10"/>
      <c r="H105" s="47">
        <f>+B105+D105+F105</f>
        <v>0</v>
      </c>
      <c r="I105" s="47">
        <f>+C105+E105+G105</f>
        <v>0</v>
      </c>
      <c r="Q105" s="69"/>
      <c r="R105" s="70"/>
      <c r="S105" s="70"/>
      <c r="T105" s="70"/>
      <c r="U105" s="70"/>
      <c r="V105" s="70"/>
      <c r="W105" s="70"/>
      <c r="X105" s="70"/>
      <c r="Y105" s="70"/>
    </row>
    <row r="106" spans="1:25" ht="15.75">
      <c r="A106" s="9" t="s">
        <v>11</v>
      </c>
      <c r="B106" s="10"/>
      <c r="C106" s="10"/>
      <c r="D106" s="10"/>
      <c r="E106" s="10"/>
      <c r="F106" s="10"/>
      <c r="G106" s="10"/>
      <c r="H106" s="47">
        <f>+B106+D106+F106</f>
        <v>0</v>
      </c>
      <c r="I106" s="47">
        <f t="shared" ref="I106:I107" si="9">+C106+E106+G106</f>
        <v>0</v>
      </c>
      <c r="Q106" s="69"/>
      <c r="R106" s="70"/>
      <c r="S106" s="70"/>
      <c r="T106" s="70"/>
      <c r="U106" s="70"/>
      <c r="V106" s="70"/>
      <c r="W106" s="70"/>
      <c r="X106" s="70"/>
      <c r="Y106" s="70"/>
    </row>
    <row r="107" spans="1:25" ht="15.75">
      <c r="A107" s="9" t="s">
        <v>12</v>
      </c>
      <c r="B107" s="10"/>
      <c r="C107" s="10"/>
      <c r="D107" s="10"/>
      <c r="E107" s="10"/>
      <c r="F107" s="10"/>
      <c r="G107" s="10"/>
      <c r="H107" s="47">
        <f>+B107+D107+F107</f>
        <v>0</v>
      </c>
      <c r="I107" s="47">
        <f t="shared" si="9"/>
        <v>0</v>
      </c>
      <c r="Q107" s="69"/>
      <c r="R107" s="70"/>
      <c r="S107" s="70"/>
      <c r="T107" s="70"/>
      <c r="U107" s="70"/>
      <c r="V107" s="70"/>
      <c r="W107" s="70"/>
      <c r="X107" s="70"/>
      <c r="Y107" s="70"/>
    </row>
    <row r="108" spans="1:25" ht="15.75" thickBot="1"/>
    <row r="109" spans="1:25" ht="16.5" thickBot="1">
      <c r="A109" s="106" t="s">
        <v>184</v>
      </c>
      <c r="B109" s="107"/>
      <c r="C109" s="107"/>
      <c r="D109" s="107"/>
      <c r="E109" s="107"/>
      <c r="F109" s="107"/>
      <c r="G109" s="107"/>
      <c r="H109" s="107"/>
      <c r="I109" s="107"/>
      <c r="J109" s="108"/>
      <c r="K109" s="23"/>
    </row>
    <row r="110" spans="1:25" ht="18.75" customHeight="1" thickBot="1">
      <c r="A110" s="109" t="s">
        <v>27</v>
      </c>
      <c r="B110" s="110"/>
      <c r="C110" s="110"/>
      <c r="D110" s="110"/>
      <c r="E110" s="110"/>
      <c r="F110" s="110"/>
      <c r="G110" s="110"/>
      <c r="H110" s="110"/>
      <c r="I110" s="110"/>
      <c r="J110" s="110"/>
      <c r="K110" s="110"/>
      <c r="L110" s="110"/>
      <c r="M110" s="110"/>
      <c r="N110" s="110"/>
      <c r="O110" s="110"/>
      <c r="P110" s="110"/>
      <c r="Q110" s="110"/>
      <c r="R110" s="110"/>
      <c r="S110" s="110"/>
      <c r="T110" s="110"/>
      <c r="U110" s="111"/>
    </row>
    <row r="111" spans="1:25" ht="48" thickBot="1">
      <c r="A111" s="103" t="s">
        <v>26</v>
      </c>
      <c r="B111" s="104"/>
      <c r="C111" s="104"/>
      <c r="D111" s="104"/>
      <c r="E111" s="104"/>
      <c r="F111" s="104"/>
      <c r="G111" s="104"/>
      <c r="H111" s="104"/>
      <c r="I111" s="104"/>
      <c r="J111" s="104"/>
      <c r="K111" s="105"/>
      <c r="L111" s="103" t="s">
        <v>34</v>
      </c>
      <c r="M111" s="104"/>
      <c r="N111" s="104"/>
      <c r="O111" s="104"/>
      <c r="P111" s="104"/>
      <c r="Q111" s="104"/>
      <c r="R111" s="105"/>
      <c r="S111" s="21" t="s">
        <v>38</v>
      </c>
      <c r="T111" s="21" t="s">
        <v>35</v>
      </c>
      <c r="U111" s="112" t="s">
        <v>39</v>
      </c>
    </row>
    <row r="112" spans="1:25" ht="95.25" thickBot="1">
      <c r="A112" s="15" t="s">
        <v>16</v>
      </c>
      <c r="B112" s="16" t="s">
        <v>23</v>
      </c>
      <c r="C112" s="16" t="s">
        <v>17</v>
      </c>
      <c r="D112" s="17" t="s">
        <v>22</v>
      </c>
      <c r="E112" s="16" t="s">
        <v>18</v>
      </c>
      <c r="F112" s="16" t="s">
        <v>24</v>
      </c>
      <c r="G112" s="16" t="s">
        <v>25</v>
      </c>
      <c r="H112" s="17" t="s">
        <v>19</v>
      </c>
      <c r="I112" s="17" t="s">
        <v>20</v>
      </c>
      <c r="J112" s="18" t="s">
        <v>21</v>
      </c>
      <c r="K112" s="18" t="s">
        <v>39</v>
      </c>
      <c r="L112" s="11" t="s">
        <v>28</v>
      </c>
      <c r="M112" s="19" t="s">
        <v>29</v>
      </c>
      <c r="N112" s="19" t="s">
        <v>30</v>
      </c>
      <c r="O112" s="19" t="s">
        <v>31</v>
      </c>
      <c r="P112" s="19" t="s">
        <v>32</v>
      </c>
      <c r="Q112" s="20" t="s">
        <v>33</v>
      </c>
      <c r="R112" s="18" t="s">
        <v>39</v>
      </c>
      <c r="S112" s="21" t="s">
        <v>36</v>
      </c>
      <c r="T112" s="22" t="s">
        <v>37</v>
      </c>
      <c r="U112" s="113"/>
    </row>
    <row r="113" spans="1:27" ht="15.75">
      <c r="A113" s="2"/>
      <c r="B113" s="2"/>
      <c r="C113" s="2"/>
      <c r="D113" s="2"/>
      <c r="E113" s="2"/>
      <c r="F113" s="2"/>
      <c r="G113" s="2"/>
      <c r="H113" s="2"/>
      <c r="I113" s="2"/>
      <c r="J113" s="2"/>
      <c r="K113" s="2">
        <f>SUM(A113:J113)</f>
        <v>0</v>
      </c>
      <c r="L113" s="2"/>
      <c r="M113" s="2"/>
      <c r="N113" s="2"/>
      <c r="O113" s="2"/>
      <c r="P113" s="2"/>
      <c r="Q113" s="2"/>
      <c r="R113" s="2">
        <f>SUM(L113:Q113)</f>
        <v>0</v>
      </c>
      <c r="S113" s="2"/>
      <c r="T113" s="2"/>
      <c r="U113" s="2">
        <f>+K113+R113+S113+T113</f>
        <v>0</v>
      </c>
    </row>
    <row r="114" spans="1:27" ht="15.75" thickBot="1"/>
    <row r="115" spans="1:27" ht="15" customHeight="1" thickBot="1">
      <c r="A115" s="97" t="s">
        <v>40</v>
      </c>
      <c r="B115" s="98"/>
      <c r="C115" s="98"/>
      <c r="D115" s="98"/>
      <c r="E115" s="98"/>
      <c r="F115" s="98"/>
      <c r="G115" s="98"/>
      <c r="H115" s="99"/>
      <c r="J115" s="117" t="s">
        <v>49</v>
      </c>
      <c r="L115" s="109" t="s">
        <v>50</v>
      </c>
      <c r="M115" s="110"/>
      <c r="N115" s="110"/>
      <c r="O115" s="110"/>
      <c r="P115" s="110"/>
      <c r="Q115" s="110"/>
      <c r="R115" s="110"/>
      <c r="S115" s="110"/>
      <c r="T115" s="110"/>
      <c r="U115" s="110"/>
      <c r="V115" s="110"/>
      <c r="W115" s="110"/>
      <c r="X115" s="110"/>
      <c r="Y115" s="111"/>
    </row>
    <row r="116" spans="1:27" ht="39.75" customHeight="1" thickBot="1">
      <c r="A116" s="100"/>
      <c r="B116" s="101"/>
      <c r="C116" s="101"/>
      <c r="D116" s="101"/>
      <c r="E116" s="101"/>
      <c r="F116" s="101"/>
      <c r="G116" s="101"/>
      <c r="H116" s="102"/>
      <c r="J116" s="118"/>
      <c r="L116" s="114" t="s">
        <v>51</v>
      </c>
      <c r="M116" s="115"/>
      <c r="N116" s="115"/>
      <c r="O116" s="115"/>
      <c r="P116" s="115"/>
      <c r="Q116" s="115"/>
      <c r="R116" s="115"/>
      <c r="S116" s="116"/>
      <c r="T116" s="114" t="s">
        <v>59</v>
      </c>
      <c r="U116" s="115"/>
      <c r="V116" s="115"/>
      <c r="W116" s="115"/>
      <c r="X116" s="116"/>
      <c r="Y116" s="112" t="s">
        <v>39</v>
      </c>
    </row>
    <row r="117" spans="1:27" ht="158.25" thickBot="1">
      <c r="A117" s="15" t="s">
        <v>42</v>
      </c>
      <c r="B117" s="16" t="s">
        <v>43</v>
      </c>
      <c r="C117" s="17" t="s">
        <v>44</v>
      </c>
      <c r="D117" s="17" t="s">
        <v>45</v>
      </c>
      <c r="E117" s="17" t="s">
        <v>46</v>
      </c>
      <c r="F117" s="16" t="s">
        <v>41</v>
      </c>
      <c r="G117" s="17" t="s">
        <v>47</v>
      </c>
      <c r="H117" s="18" t="s">
        <v>39</v>
      </c>
      <c r="J117" s="15" t="s">
        <v>48</v>
      </c>
      <c r="L117" s="15" t="s">
        <v>52</v>
      </c>
      <c r="M117" s="16" t="s">
        <v>54</v>
      </c>
      <c r="N117" s="16" t="s">
        <v>53</v>
      </c>
      <c r="O117" s="17" t="s">
        <v>57</v>
      </c>
      <c r="P117" s="17" t="s">
        <v>58</v>
      </c>
      <c r="Q117" s="17" t="s">
        <v>56</v>
      </c>
      <c r="R117" s="17" t="s">
        <v>55</v>
      </c>
      <c r="S117" s="18" t="s">
        <v>39</v>
      </c>
      <c r="T117" s="15" t="s">
        <v>60</v>
      </c>
      <c r="U117" s="16" t="s">
        <v>61</v>
      </c>
      <c r="V117" s="17" t="s">
        <v>62</v>
      </c>
      <c r="W117" s="50" t="s">
        <v>63</v>
      </c>
      <c r="X117" s="18" t="s">
        <v>39</v>
      </c>
      <c r="Y117" s="113"/>
    </row>
    <row r="118" spans="1:27" ht="15.75">
      <c r="A118" s="25"/>
      <c r="B118" s="25"/>
      <c r="C118" s="25"/>
      <c r="D118" s="25"/>
      <c r="E118" s="25"/>
      <c r="F118" s="25"/>
      <c r="G118" s="25"/>
      <c r="H118" s="25">
        <f>SUM(A118:G118)</f>
        <v>0</v>
      </c>
      <c r="J118" s="25"/>
      <c r="L118" s="25"/>
      <c r="M118" s="25"/>
      <c r="N118" s="25"/>
      <c r="O118" s="25"/>
      <c r="P118" s="25"/>
      <c r="Q118" s="25"/>
      <c r="R118" s="25"/>
      <c r="S118" s="25">
        <f>SUM(L118:R118)</f>
        <v>0</v>
      </c>
      <c r="T118" s="25"/>
      <c r="U118" s="25"/>
      <c r="V118" s="25"/>
      <c r="W118" s="25"/>
      <c r="X118" s="25">
        <f>SUM(T118:W118)</f>
        <v>0</v>
      </c>
      <c r="Y118" s="25">
        <f>+S118+X118</f>
        <v>0</v>
      </c>
    </row>
    <row r="119" spans="1:27" ht="15.75" thickBot="1"/>
    <row r="120" spans="1:27" ht="15" customHeight="1">
      <c r="A120" s="97" t="s">
        <v>64</v>
      </c>
      <c r="B120" s="98"/>
      <c r="C120" s="98"/>
      <c r="D120" s="98"/>
      <c r="E120" s="98"/>
      <c r="F120" s="98"/>
      <c r="G120" s="98"/>
      <c r="H120" s="99"/>
      <c r="J120" s="97" t="s">
        <v>72</v>
      </c>
      <c r="K120" s="98"/>
      <c r="L120" s="98"/>
      <c r="M120" s="99"/>
      <c r="O120" s="97" t="s">
        <v>76</v>
      </c>
      <c r="P120" s="98"/>
      <c r="Q120" s="99"/>
      <c r="S120" s="97" t="s">
        <v>79</v>
      </c>
      <c r="T120" s="98"/>
      <c r="U120" s="98"/>
      <c r="V120" s="99"/>
      <c r="X120" s="94" t="s">
        <v>5</v>
      </c>
    </row>
    <row r="121" spans="1:27" ht="15.75" customHeight="1" thickBot="1">
      <c r="A121" s="100"/>
      <c r="B121" s="101"/>
      <c r="C121" s="101"/>
      <c r="D121" s="101"/>
      <c r="E121" s="101"/>
      <c r="F121" s="101"/>
      <c r="G121" s="101"/>
      <c r="H121" s="102"/>
      <c r="J121" s="100"/>
      <c r="K121" s="101"/>
      <c r="L121" s="101"/>
      <c r="M121" s="102"/>
      <c r="O121" s="100"/>
      <c r="P121" s="101"/>
      <c r="Q121" s="102"/>
      <c r="S121" s="100"/>
      <c r="T121" s="101"/>
      <c r="U121" s="101"/>
      <c r="V121" s="102"/>
      <c r="X121" s="95"/>
    </row>
    <row r="122" spans="1:27" ht="126.75" thickBot="1">
      <c r="A122" s="12" t="s">
        <v>68</v>
      </c>
      <c r="B122" s="12" t="s">
        <v>65</v>
      </c>
      <c r="C122" s="13" t="s">
        <v>70</v>
      </c>
      <c r="D122" s="13" t="s">
        <v>66</v>
      </c>
      <c r="E122" s="13" t="s">
        <v>67</v>
      </c>
      <c r="F122" s="13" t="s">
        <v>69</v>
      </c>
      <c r="G122" s="13" t="s">
        <v>71</v>
      </c>
      <c r="H122" s="18" t="s">
        <v>39</v>
      </c>
      <c r="J122" s="13" t="s">
        <v>73</v>
      </c>
      <c r="K122" s="13" t="s">
        <v>74</v>
      </c>
      <c r="L122" s="13" t="s">
        <v>75</v>
      </c>
      <c r="M122" s="18" t="s">
        <v>39</v>
      </c>
      <c r="O122" s="13" t="s">
        <v>77</v>
      </c>
      <c r="P122" s="13" t="s">
        <v>78</v>
      </c>
      <c r="Q122" s="18" t="s">
        <v>39</v>
      </c>
      <c r="S122" s="13" t="s">
        <v>80</v>
      </c>
      <c r="T122" s="13" t="s">
        <v>81</v>
      </c>
      <c r="U122" s="13" t="s">
        <v>82</v>
      </c>
      <c r="V122" s="18" t="s">
        <v>39</v>
      </c>
      <c r="X122" s="96"/>
    </row>
    <row r="123" spans="1:27" ht="15.75">
      <c r="A123" s="25"/>
      <c r="B123" s="25"/>
      <c r="C123" s="25"/>
      <c r="D123" s="25"/>
      <c r="E123" s="25"/>
      <c r="F123" s="25"/>
      <c r="G123" s="25"/>
      <c r="H123" s="25">
        <f>SUM(A123:G123)</f>
        <v>0</v>
      </c>
      <c r="J123" s="25"/>
      <c r="K123" s="25"/>
      <c r="L123" s="25"/>
      <c r="M123" s="25">
        <f>SUM(J123:L123)</f>
        <v>0</v>
      </c>
      <c r="O123" s="25"/>
      <c r="P123" s="25"/>
      <c r="Q123" s="25">
        <f>SUM(O123:P123)</f>
        <v>0</v>
      </c>
      <c r="S123" s="25"/>
      <c r="T123" s="25"/>
      <c r="U123" s="25"/>
      <c r="V123" s="25">
        <f>SUM(S123:U123)</f>
        <v>0</v>
      </c>
      <c r="X123" s="25">
        <f>+K113+R113+U113+H118+J118+Y118+H123+M123+Q123+V123</f>
        <v>0</v>
      </c>
    </row>
    <row r="124" spans="1:27" ht="16.5" thickBot="1">
      <c r="A124" s="4"/>
      <c r="B124" s="4"/>
      <c r="C124" s="4"/>
      <c r="D124" s="4"/>
      <c r="E124" s="4"/>
      <c r="F124" s="4"/>
      <c r="G124" s="4"/>
      <c r="H124" s="4"/>
      <c r="J124" s="4"/>
      <c r="K124" s="4"/>
      <c r="L124" s="4"/>
      <c r="M124" s="4"/>
      <c r="O124" s="4"/>
      <c r="P124" s="4"/>
      <c r="Q124" s="4"/>
      <c r="S124" s="4"/>
      <c r="T124" s="4"/>
      <c r="U124" s="4"/>
      <c r="V124" s="4"/>
    </row>
    <row r="125" spans="1:27" ht="16.5" thickBot="1">
      <c r="A125" s="106" t="s">
        <v>207</v>
      </c>
      <c r="B125" s="107"/>
      <c r="C125" s="107"/>
      <c r="D125" s="107"/>
      <c r="E125" s="107"/>
      <c r="F125" s="107"/>
      <c r="G125" s="107"/>
      <c r="H125" s="107"/>
      <c r="I125" s="107"/>
      <c r="J125" s="108"/>
      <c r="K125" s="23"/>
    </row>
    <row r="126" spans="1:27" ht="27" customHeight="1" thickBot="1">
      <c r="A126" s="109" t="s">
        <v>27</v>
      </c>
      <c r="B126" s="110"/>
      <c r="C126" s="110"/>
      <c r="D126" s="110"/>
      <c r="E126" s="110"/>
      <c r="F126" s="110"/>
      <c r="G126" s="110"/>
      <c r="H126" s="110"/>
      <c r="I126" s="110"/>
      <c r="J126" s="110"/>
      <c r="K126" s="110"/>
      <c r="L126" s="110"/>
      <c r="M126" s="110"/>
      <c r="N126" s="110"/>
      <c r="O126" s="110"/>
      <c r="P126" s="110"/>
      <c r="Q126" s="110"/>
      <c r="R126" s="110"/>
      <c r="S126" s="110"/>
      <c r="T126" s="110"/>
      <c r="U126" s="111"/>
      <c r="Z126" s="4"/>
    </row>
    <row r="127" spans="1:27" ht="48" thickBot="1">
      <c r="A127" s="103" t="s">
        <v>26</v>
      </c>
      <c r="B127" s="104"/>
      <c r="C127" s="104"/>
      <c r="D127" s="104"/>
      <c r="E127" s="104"/>
      <c r="F127" s="104"/>
      <c r="G127" s="104"/>
      <c r="H127" s="104"/>
      <c r="I127" s="104"/>
      <c r="J127" s="104"/>
      <c r="K127" s="105"/>
      <c r="L127" s="103" t="s">
        <v>34</v>
      </c>
      <c r="M127" s="104"/>
      <c r="N127" s="104"/>
      <c r="O127" s="104"/>
      <c r="P127" s="104"/>
      <c r="Q127" s="104"/>
      <c r="R127" s="105"/>
      <c r="S127" s="21" t="s">
        <v>38</v>
      </c>
      <c r="T127" s="21" t="s">
        <v>35</v>
      </c>
      <c r="U127" s="112" t="s">
        <v>39</v>
      </c>
      <c r="Z127" s="4"/>
      <c r="AA127" s="4"/>
    </row>
    <row r="128" spans="1:27" ht="95.25" thickBot="1">
      <c r="A128" s="15" t="s">
        <v>16</v>
      </c>
      <c r="B128" s="16" t="s">
        <v>23</v>
      </c>
      <c r="C128" s="16" t="s">
        <v>17</v>
      </c>
      <c r="D128" s="17" t="s">
        <v>22</v>
      </c>
      <c r="E128" s="16" t="s">
        <v>18</v>
      </c>
      <c r="F128" s="16" t="s">
        <v>24</v>
      </c>
      <c r="G128" s="16" t="s">
        <v>25</v>
      </c>
      <c r="H128" s="17" t="s">
        <v>19</v>
      </c>
      <c r="I128" s="17" t="s">
        <v>20</v>
      </c>
      <c r="J128" s="18" t="s">
        <v>21</v>
      </c>
      <c r="K128" s="18" t="s">
        <v>39</v>
      </c>
      <c r="L128" s="60" t="s">
        <v>28</v>
      </c>
      <c r="M128" s="19" t="s">
        <v>29</v>
      </c>
      <c r="N128" s="19" t="s">
        <v>30</v>
      </c>
      <c r="O128" s="19" t="s">
        <v>31</v>
      </c>
      <c r="P128" s="19" t="s">
        <v>32</v>
      </c>
      <c r="Q128" s="20" t="s">
        <v>33</v>
      </c>
      <c r="R128" s="18" t="s">
        <v>39</v>
      </c>
      <c r="S128" s="21" t="s">
        <v>36</v>
      </c>
      <c r="T128" s="22" t="s">
        <v>37</v>
      </c>
      <c r="U128" s="113"/>
      <c r="Z128" s="4"/>
      <c r="AA128" s="4"/>
    </row>
    <row r="129" spans="1:25" ht="15.75">
      <c r="A129" s="26"/>
      <c r="B129" s="26"/>
      <c r="C129" s="26"/>
      <c r="D129" s="26"/>
      <c r="E129" s="26"/>
      <c r="F129" s="26"/>
      <c r="G129" s="26"/>
      <c r="H129" s="26"/>
      <c r="I129" s="26"/>
      <c r="J129" s="26"/>
      <c r="K129" s="26">
        <f>SUM(A129:J129)</f>
        <v>0</v>
      </c>
      <c r="L129" s="26"/>
      <c r="M129" s="26"/>
      <c r="N129" s="26"/>
      <c r="O129" s="26"/>
      <c r="P129" s="26"/>
      <c r="Q129" s="26"/>
      <c r="R129" s="26">
        <f>SUM(L129:Q129)</f>
        <v>0</v>
      </c>
      <c r="S129" s="26"/>
      <c r="T129" s="26"/>
      <c r="U129" s="26">
        <f>+K129+R129+S129+T129</f>
        <v>0</v>
      </c>
    </row>
    <row r="130" spans="1:25" ht="15.75" thickBot="1"/>
    <row r="131" spans="1:25" ht="16.5" customHeight="1" thickBot="1">
      <c r="A131" s="97" t="s">
        <v>40</v>
      </c>
      <c r="B131" s="98"/>
      <c r="C131" s="98"/>
      <c r="D131" s="98"/>
      <c r="E131" s="98"/>
      <c r="F131" s="98"/>
      <c r="G131" s="98"/>
      <c r="H131" s="99"/>
      <c r="J131" s="117" t="s">
        <v>49</v>
      </c>
      <c r="L131" s="109" t="s">
        <v>50</v>
      </c>
      <c r="M131" s="110"/>
      <c r="N131" s="110"/>
      <c r="O131" s="110"/>
      <c r="P131" s="110"/>
      <c r="Q131" s="110"/>
      <c r="R131" s="110"/>
      <c r="S131" s="110"/>
      <c r="T131" s="110"/>
      <c r="U131" s="110"/>
      <c r="V131" s="110"/>
      <c r="W131" s="110"/>
      <c r="X131" s="110"/>
      <c r="Y131" s="111"/>
    </row>
    <row r="132" spans="1:25" ht="16.5" thickBot="1">
      <c r="A132" s="100"/>
      <c r="B132" s="101"/>
      <c r="C132" s="101"/>
      <c r="D132" s="101"/>
      <c r="E132" s="101"/>
      <c r="F132" s="101"/>
      <c r="G132" s="101"/>
      <c r="H132" s="102"/>
      <c r="J132" s="118"/>
      <c r="L132" s="114" t="s">
        <v>51</v>
      </c>
      <c r="M132" s="115"/>
      <c r="N132" s="115"/>
      <c r="O132" s="115"/>
      <c r="P132" s="115"/>
      <c r="Q132" s="115"/>
      <c r="R132" s="115"/>
      <c r="S132" s="116"/>
      <c r="T132" s="114" t="s">
        <v>59</v>
      </c>
      <c r="U132" s="115"/>
      <c r="V132" s="115"/>
      <c r="W132" s="115"/>
      <c r="X132" s="116"/>
      <c r="Y132" s="112" t="s">
        <v>39</v>
      </c>
    </row>
    <row r="133" spans="1:25" ht="158.25" thickBot="1">
      <c r="A133" s="15" t="s">
        <v>42</v>
      </c>
      <c r="B133" s="16" t="s">
        <v>43</v>
      </c>
      <c r="C133" s="17" t="s">
        <v>44</v>
      </c>
      <c r="D133" s="17" t="s">
        <v>45</v>
      </c>
      <c r="E133" s="17" t="s">
        <v>46</v>
      </c>
      <c r="F133" s="16" t="s">
        <v>41</v>
      </c>
      <c r="G133" s="17" t="s">
        <v>47</v>
      </c>
      <c r="H133" s="18" t="s">
        <v>39</v>
      </c>
      <c r="J133" s="15" t="s">
        <v>48</v>
      </c>
      <c r="L133" s="15" t="s">
        <v>52</v>
      </c>
      <c r="M133" s="16" t="s">
        <v>54</v>
      </c>
      <c r="N133" s="16" t="s">
        <v>53</v>
      </c>
      <c r="O133" s="17" t="s">
        <v>57</v>
      </c>
      <c r="P133" s="17" t="s">
        <v>58</v>
      </c>
      <c r="Q133" s="17" t="s">
        <v>56</v>
      </c>
      <c r="R133" s="17" t="s">
        <v>55</v>
      </c>
      <c r="S133" s="18" t="s">
        <v>39</v>
      </c>
      <c r="T133" s="15" t="s">
        <v>60</v>
      </c>
      <c r="U133" s="16" t="s">
        <v>61</v>
      </c>
      <c r="V133" s="17" t="s">
        <v>62</v>
      </c>
      <c r="W133" s="50" t="s">
        <v>63</v>
      </c>
      <c r="X133" s="18" t="s">
        <v>39</v>
      </c>
      <c r="Y133" s="113"/>
    </row>
    <row r="134" spans="1:25" ht="15.75">
      <c r="A134" s="64"/>
      <c r="B134" s="64"/>
      <c r="C134" s="64"/>
      <c r="D134" s="64"/>
      <c r="E134" s="64"/>
      <c r="F134" s="64"/>
      <c r="G134" s="64"/>
      <c r="H134" s="64">
        <f>SUM(A134:G134)</f>
        <v>0</v>
      </c>
      <c r="J134" s="64"/>
      <c r="L134" s="64"/>
      <c r="M134" s="64"/>
      <c r="N134" s="64"/>
      <c r="O134" s="64"/>
      <c r="P134" s="64"/>
      <c r="Q134" s="64"/>
      <c r="R134" s="64"/>
      <c r="S134" s="64">
        <f>SUM(L134:R134)</f>
        <v>0</v>
      </c>
      <c r="T134" s="64"/>
      <c r="U134" s="64"/>
      <c r="V134" s="64"/>
      <c r="W134" s="64"/>
      <c r="X134" s="64">
        <f>SUM(T134:W134)</f>
        <v>0</v>
      </c>
      <c r="Y134" s="64">
        <f>+S134+X134</f>
        <v>0</v>
      </c>
    </row>
    <row r="135" spans="1:25" ht="39" customHeight="1" thickBot="1"/>
    <row r="136" spans="1:25" ht="15" customHeight="1">
      <c r="A136" s="97" t="s">
        <v>64</v>
      </c>
      <c r="B136" s="98"/>
      <c r="C136" s="98"/>
      <c r="D136" s="98"/>
      <c r="E136" s="98"/>
      <c r="F136" s="98"/>
      <c r="G136" s="98"/>
      <c r="H136" s="99"/>
      <c r="J136" s="97" t="s">
        <v>72</v>
      </c>
      <c r="K136" s="98"/>
      <c r="L136" s="98"/>
      <c r="M136" s="99"/>
      <c r="O136" s="97" t="s">
        <v>76</v>
      </c>
      <c r="P136" s="98"/>
      <c r="Q136" s="99"/>
      <c r="S136" s="97" t="s">
        <v>79</v>
      </c>
      <c r="T136" s="98"/>
      <c r="U136" s="98"/>
      <c r="V136" s="99"/>
      <c r="X136" s="94" t="s">
        <v>5</v>
      </c>
    </row>
    <row r="137" spans="1:25" ht="15.75" customHeight="1" thickBot="1">
      <c r="A137" s="100"/>
      <c r="B137" s="101"/>
      <c r="C137" s="101"/>
      <c r="D137" s="101"/>
      <c r="E137" s="101"/>
      <c r="F137" s="101"/>
      <c r="G137" s="101"/>
      <c r="H137" s="102"/>
      <c r="J137" s="100"/>
      <c r="K137" s="101"/>
      <c r="L137" s="101"/>
      <c r="M137" s="102"/>
      <c r="O137" s="100"/>
      <c r="P137" s="101"/>
      <c r="Q137" s="102"/>
      <c r="S137" s="100"/>
      <c r="T137" s="101"/>
      <c r="U137" s="101"/>
      <c r="V137" s="102"/>
      <c r="X137" s="95"/>
    </row>
    <row r="138" spans="1:25" ht="126.75" thickBot="1">
      <c r="A138" s="61" t="s">
        <v>68</v>
      </c>
      <c r="B138" s="61" t="s">
        <v>65</v>
      </c>
      <c r="C138" s="13" t="s">
        <v>70</v>
      </c>
      <c r="D138" s="13" t="s">
        <v>66</v>
      </c>
      <c r="E138" s="13" t="s">
        <v>67</v>
      </c>
      <c r="F138" s="13" t="s">
        <v>69</v>
      </c>
      <c r="G138" s="13" t="s">
        <v>71</v>
      </c>
      <c r="H138" s="18" t="s">
        <v>39</v>
      </c>
      <c r="J138" s="13" t="s">
        <v>73</v>
      </c>
      <c r="K138" s="13" t="s">
        <v>74</v>
      </c>
      <c r="L138" s="13" t="s">
        <v>75</v>
      </c>
      <c r="M138" s="18" t="s">
        <v>39</v>
      </c>
      <c r="O138" s="13" t="s">
        <v>77</v>
      </c>
      <c r="P138" s="13" t="s">
        <v>78</v>
      </c>
      <c r="Q138" s="18" t="s">
        <v>39</v>
      </c>
      <c r="S138" s="13" t="s">
        <v>80</v>
      </c>
      <c r="T138" s="13" t="s">
        <v>81</v>
      </c>
      <c r="U138" s="13" t="s">
        <v>82</v>
      </c>
      <c r="V138" s="18" t="s">
        <v>39</v>
      </c>
      <c r="X138" s="96"/>
    </row>
    <row r="139" spans="1:25" ht="15.75">
      <c r="A139" s="64"/>
      <c r="B139" s="64"/>
      <c r="C139" s="64"/>
      <c r="D139" s="64"/>
      <c r="E139" s="64"/>
      <c r="F139" s="64"/>
      <c r="G139" s="64"/>
      <c r="H139" s="64">
        <f>SUM(A139:G139)</f>
        <v>0</v>
      </c>
      <c r="J139" s="64"/>
      <c r="K139" s="64"/>
      <c r="L139" s="64"/>
      <c r="M139" s="64">
        <f>SUM(J139:L139)</f>
        <v>0</v>
      </c>
      <c r="O139" s="64"/>
      <c r="P139" s="64"/>
      <c r="Q139" s="64">
        <f>SUM(O139:P139)</f>
        <v>0</v>
      </c>
      <c r="S139" s="64"/>
      <c r="T139" s="64"/>
      <c r="U139" s="64"/>
      <c r="V139" s="64">
        <f>SUM(S139:U139)</f>
        <v>0</v>
      </c>
      <c r="X139" s="64">
        <f>+K129+R129+U129+H134+J134+Y134+H139+M139+Q139+V139</f>
        <v>0</v>
      </c>
    </row>
    <row r="140" spans="1:25" ht="16.5" thickBot="1">
      <c r="A140" s="4"/>
      <c r="B140" s="4"/>
      <c r="C140" s="4"/>
      <c r="D140" s="4"/>
      <c r="E140" s="4"/>
      <c r="F140" s="4"/>
      <c r="G140" s="4"/>
      <c r="H140" s="4"/>
      <c r="J140" s="4"/>
      <c r="K140" s="4"/>
      <c r="L140" s="4"/>
      <c r="M140" s="4"/>
      <c r="O140" s="4"/>
      <c r="P140" s="4"/>
      <c r="Q140" s="4"/>
      <c r="S140" s="4"/>
      <c r="T140" s="4"/>
      <c r="U140" s="4"/>
      <c r="V140" s="4"/>
    </row>
    <row r="141" spans="1:25" ht="18.75" thickBot="1">
      <c r="A141" s="91" t="s">
        <v>172</v>
      </c>
      <c r="B141" s="92"/>
      <c r="C141" s="92"/>
      <c r="D141" s="92"/>
      <c r="E141" s="92"/>
      <c r="F141" s="93"/>
      <c r="J141" s="4"/>
      <c r="K141" s="4"/>
      <c r="L141" s="4"/>
      <c r="N141" s="4"/>
      <c r="O141" s="4"/>
      <c r="P141" s="4"/>
      <c r="Q141" s="4"/>
      <c r="S141" s="4"/>
      <c r="T141" s="4"/>
      <c r="U141" s="4"/>
      <c r="W141" s="4"/>
      <c r="X141" s="4"/>
      <c r="Y141" s="4"/>
    </row>
    <row r="142" spans="1:25" ht="15.75">
      <c r="B142" s="1" t="s">
        <v>120</v>
      </c>
      <c r="C142" s="1" t="s">
        <v>121</v>
      </c>
      <c r="D142" s="1" t="s">
        <v>122</v>
      </c>
      <c r="E142" s="1" t="s">
        <v>123</v>
      </c>
      <c r="F142" s="1" t="s">
        <v>5</v>
      </c>
      <c r="K142" s="4"/>
      <c r="L142" s="4"/>
      <c r="M142" s="4"/>
      <c r="O142" s="4"/>
      <c r="P142" s="4"/>
      <c r="Q142" s="4"/>
      <c r="R142" s="4"/>
      <c r="T142" s="4"/>
      <c r="U142" s="4"/>
      <c r="V142" s="4"/>
      <c r="X142" s="4"/>
      <c r="Y142" s="4"/>
    </row>
    <row r="143" spans="1:25" ht="31.5">
      <c r="A143" s="12" t="s">
        <v>103</v>
      </c>
      <c r="B143" s="10"/>
      <c r="C143" s="10"/>
      <c r="D143" s="10"/>
      <c r="E143" s="10"/>
      <c r="F143" s="47">
        <f>+B143+C143+D143+E143</f>
        <v>0</v>
      </c>
      <c r="K143" s="4"/>
      <c r="L143" s="4"/>
      <c r="M143" s="4"/>
      <c r="O143" s="4"/>
      <c r="P143" s="4"/>
      <c r="Q143" s="4"/>
      <c r="R143" s="4"/>
      <c r="T143" s="4"/>
      <c r="U143" s="4"/>
      <c r="V143" s="4"/>
      <c r="X143" s="4"/>
      <c r="Y143" s="4"/>
    </row>
    <row r="144" spans="1:25" ht="31.5">
      <c r="A144" s="12" t="s">
        <v>146</v>
      </c>
      <c r="B144" s="10"/>
      <c r="C144" s="10"/>
      <c r="D144" s="10"/>
      <c r="E144" s="10"/>
      <c r="F144" s="47">
        <f>+B144+C144+D144+E144</f>
        <v>0</v>
      </c>
      <c r="G144" s="4"/>
      <c r="H144" s="4"/>
      <c r="J144" s="4"/>
      <c r="K144" s="4"/>
      <c r="L144" s="4"/>
      <c r="M144" s="4"/>
      <c r="O144" s="4"/>
      <c r="P144" s="4"/>
      <c r="Q144" s="4"/>
      <c r="S144" s="4"/>
      <c r="T144" s="4"/>
      <c r="U144" s="4"/>
      <c r="V144" s="4"/>
    </row>
    <row r="145" spans="1:22" ht="15.75">
      <c r="A145" s="12" t="s">
        <v>84</v>
      </c>
      <c r="B145" s="10"/>
      <c r="C145" s="10"/>
      <c r="D145" s="10"/>
      <c r="E145" s="10"/>
      <c r="F145" s="47">
        <f>+B145+C145+D145+E145</f>
        <v>0</v>
      </c>
      <c r="G145" s="4"/>
      <c r="H145" s="4"/>
      <c r="J145" s="4"/>
      <c r="K145" s="4"/>
      <c r="L145" s="4"/>
      <c r="M145" s="4"/>
      <c r="O145" s="4"/>
      <c r="P145" s="4"/>
      <c r="Q145" s="4"/>
      <c r="S145" s="4"/>
      <c r="T145" s="4"/>
      <c r="U145" s="4"/>
      <c r="V145" s="4"/>
    </row>
    <row r="146" spans="1:22" ht="15.75">
      <c r="A146" s="51" t="s">
        <v>145</v>
      </c>
      <c r="B146" s="4"/>
      <c r="C146" s="4"/>
      <c r="D146" s="4"/>
      <c r="E146" s="4"/>
      <c r="F146" s="4"/>
      <c r="G146" s="4"/>
      <c r="H146" s="4"/>
      <c r="J146" s="4"/>
      <c r="K146" s="4"/>
      <c r="L146" s="4"/>
      <c r="M146" s="4"/>
      <c r="O146" s="4"/>
      <c r="P146" s="4"/>
      <c r="Q146" s="4"/>
      <c r="S146" s="4"/>
      <c r="T146" s="4"/>
      <c r="U146" s="4"/>
      <c r="V146" s="4"/>
    </row>
    <row r="147" spans="1:22" ht="36.75" customHeight="1" thickBot="1"/>
    <row r="148" spans="1:22" ht="18.75" thickBot="1">
      <c r="A148" s="91" t="s">
        <v>173</v>
      </c>
      <c r="B148" s="92"/>
      <c r="C148" s="92"/>
      <c r="D148" s="92"/>
      <c r="E148" s="92"/>
      <c r="F148" s="92"/>
      <c r="G148" s="93"/>
    </row>
    <row r="150" spans="1:22" ht="33.75" customHeight="1">
      <c r="B150" s="88" t="s">
        <v>90</v>
      </c>
      <c r="C150" s="89"/>
      <c r="D150" s="89"/>
      <c r="E150" s="90"/>
      <c r="F150" s="157" t="s">
        <v>94</v>
      </c>
      <c r="G150" s="157"/>
      <c r="H150" s="157"/>
      <c r="I150" s="157"/>
      <c r="J150" s="156" t="s">
        <v>95</v>
      </c>
      <c r="K150" s="156"/>
      <c r="L150" s="156"/>
      <c r="M150" s="156"/>
    </row>
    <row r="151" spans="1:22" ht="15.75">
      <c r="B151" s="13" t="s">
        <v>92</v>
      </c>
      <c r="C151" s="13" t="s">
        <v>93</v>
      </c>
      <c r="D151" s="13" t="s">
        <v>91</v>
      </c>
      <c r="E151" s="13" t="s">
        <v>5</v>
      </c>
      <c r="F151" s="13" t="s">
        <v>92</v>
      </c>
      <c r="G151" s="13" t="s">
        <v>93</v>
      </c>
      <c r="H151" s="13" t="s">
        <v>91</v>
      </c>
      <c r="I151" s="13" t="s">
        <v>5</v>
      </c>
      <c r="J151" s="13" t="s">
        <v>92</v>
      </c>
      <c r="K151" s="13" t="s">
        <v>93</v>
      </c>
      <c r="L151" s="13" t="s">
        <v>91</v>
      </c>
      <c r="M151" s="13" t="s">
        <v>5</v>
      </c>
    </row>
    <row r="152" spans="1:22" ht="15.75" customHeight="1">
      <c r="A152" s="12" t="s">
        <v>85</v>
      </c>
      <c r="B152" s="26"/>
      <c r="C152" s="26"/>
      <c r="D152" s="26"/>
      <c r="E152" s="26">
        <f>+B152+C152+D152</f>
        <v>0</v>
      </c>
      <c r="F152" s="26"/>
      <c r="G152" s="26"/>
      <c r="H152" s="26"/>
      <c r="I152" s="26">
        <f>+F152+G152+H152</f>
        <v>0</v>
      </c>
      <c r="J152" s="2"/>
      <c r="K152" s="2"/>
      <c r="L152" s="2"/>
      <c r="M152" s="2">
        <f>+J152+K152+L152</f>
        <v>0</v>
      </c>
    </row>
    <row r="153" spans="1:22" ht="47.25">
      <c r="A153" s="12" t="s">
        <v>86</v>
      </c>
      <c r="B153" s="26"/>
      <c r="C153" s="26"/>
      <c r="D153" s="26"/>
      <c r="E153" s="26">
        <f>+B153+C153+D153</f>
        <v>0</v>
      </c>
      <c r="F153" s="26"/>
      <c r="G153" s="26"/>
      <c r="H153" s="26"/>
      <c r="I153" s="26">
        <f t="shared" ref="I153:I156" si="10">+F153+G153+H153</f>
        <v>0</v>
      </c>
      <c r="J153" s="2"/>
      <c r="K153" s="2"/>
      <c r="L153" s="2"/>
      <c r="M153" s="2">
        <f t="shared" ref="M153:M156" si="11">+J153+K153+L153</f>
        <v>0</v>
      </c>
    </row>
    <row r="154" spans="1:22" ht="15.75">
      <c r="A154" s="12" t="s">
        <v>87</v>
      </c>
      <c r="B154" s="26"/>
      <c r="C154" s="26"/>
      <c r="D154" s="26"/>
      <c r="E154" s="26">
        <f>+B154+C154+D154</f>
        <v>0</v>
      </c>
      <c r="F154" s="26"/>
      <c r="G154" s="26"/>
      <c r="H154" s="26"/>
      <c r="I154" s="26">
        <f t="shared" si="10"/>
        <v>0</v>
      </c>
      <c r="J154" s="2"/>
      <c r="K154" s="2"/>
      <c r="L154" s="2"/>
      <c r="M154" s="2">
        <f t="shared" si="11"/>
        <v>0</v>
      </c>
    </row>
    <row r="155" spans="1:22" ht="31.5">
      <c r="A155" s="12" t="s">
        <v>88</v>
      </c>
      <c r="B155" s="26"/>
      <c r="C155" s="26"/>
      <c r="D155" s="26"/>
      <c r="E155" s="26">
        <f>+B155+C155+D155</f>
        <v>0</v>
      </c>
      <c r="F155" s="26"/>
      <c r="G155" s="26"/>
      <c r="H155" s="26"/>
      <c r="I155" s="26">
        <f t="shared" si="10"/>
        <v>0</v>
      </c>
      <c r="J155" s="2"/>
      <c r="K155" s="2"/>
      <c r="L155" s="2"/>
      <c r="M155" s="2">
        <f t="shared" si="11"/>
        <v>0</v>
      </c>
    </row>
    <row r="156" spans="1:22" ht="24.75" customHeight="1">
      <c r="A156" s="12" t="s">
        <v>89</v>
      </c>
      <c r="B156" s="26"/>
      <c r="C156" s="26"/>
      <c r="D156" s="26"/>
      <c r="E156" s="26">
        <f>+B156+C156+D156</f>
        <v>0</v>
      </c>
      <c r="F156" s="26"/>
      <c r="G156" s="26"/>
      <c r="H156" s="26"/>
      <c r="I156" s="26">
        <f t="shared" si="10"/>
        <v>0</v>
      </c>
      <c r="J156" s="2"/>
      <c r="K156" s="2"/>
      <c r="L156" s="2"/>
      <c r="M156" s="2">
        <f t="shared" si="11"/>
        <v>0</v>
      </c>
    </row>
    <row r="157" spans="1:22" ht="24.75" customHeight="1">
      <c r="A157" s="61" t="s">
        <v>5</v>
      </c>
      <c r="B157" s="26">
        <f>+B152+B153+B154+B155+B156</f>
        <v>0</v>
      </c>
      <c r="C157" s="26">
        <f t="shared" ref="C157:D157" si="12">+C152+C153+C154+C155+C156</f>
        <v>0</v>
      </c>
      <c r="D157" s="26">
        <f t="shared" si="12"/>
        <v>0</v>
      </c>
      <c r="E157" s="26">
        <f>+E152+E153+E154+E155+E156</f>
        <v>0</v>
      </c>
      <c r="F157" s="26">
        <f t="shared" ref="F157" si="13">+F152+F153+F154+F155+F156</f>
        <v>0</v>
      </c>
      <c r="G157" s="26">
        <f t="shared" ref="G157" si="14">+G152+G153+G154+G155+G156</f>
        <v>0</v>
      </c>
      <c r="H157" s="26">
        <f t="shared" ref="H157:J157" si="15">+H152+H153+H154+H155+H156</f>
        <v>0</v>
      </c>
      <c r="I157" s="26">
        <f t="shared" si="15"/>
        <v>0</v>
      </c>
      <c r="J157" s="2">
        <f t="shared" si="15"/>
        <v>0</v>
      </c>
      <c r="K157" s="2">
        <f t="shared" ref="K157" si="16">+K152+K153+K154+K155+K156</f>
        <v>0</v>
      </c>
      <c r="L157" s="2">
        <f t="shared" ref="L157:M157" si="17">+L152+L153+L154+L155+L156</f>
        <v>0</v>
      </c>
      <c r="M157" s="2">
        <f t="shared" si="17"/>
        <v>0</v>
      </c>
    </row>
    <row r="158" spans="1:22" ht="15.75" thickBot="1"/>
    <row r="159" spans="1:22" ht="18.75" thickBot="1">
      <c r="A159" s="91" t="s">
        <v>174</v>
      </c>
      <c r="B159" s="92"/>
      <c r="C159" s="92"/>
      <c r="D159" s="92"/>
      <c r="E159" s="92"/>
      <c r="F159" s="93"/>
    </row>
    <row r="160" spans="1:22" ht="15.75" customHeight="1">
      <c r="B160" s="152" t="s">
        <v>185</v>
      </c>
      <c r="C160" s="153"/>
      <c r="D160" s="153"/>
      <c r="E160" s="153"/>
      <c r="F160" s="154"/>
    </row>
    <row r="161" spans="1:14" ht="15.75">
      <c r="B161" s="150" t="s">
        <v>96</v>
      </c>
      <c r="C161" s="151"/>
      <c r="D161" s="150" t="s">
        <v>97</v>
      </c>
      <c r="E161" s="155"/>
      <c r="F161" s="151"/>
    </row>
    <row r="162" spans="1:14" ht="15.75">
      <c r="B162" s="13" t="s">
        <v>98</v>
      </c>
      <c r="C162" s="13" t="s">
        <v>99</v>
      </c>
      <c r="D162" s="13" t="s">
        <v>100</v>
      </c>
      <c r="E162" s="13" t="s">
        <v>101</v>
      </c>
      <c r="F162" s="13" t="s">
        <v>102</v>
      </c>
    </row>
    <row r="163" spans="1:14" ht="31.5">
      <c r="A163" s="12" t="s">
        <v>103</v>
      </c>
      <c r="B163" s="2"/>
      <c r="C163" s="2"/>
      <c r="D163" s="2"/>
      <c r="E163" s="2"/>
      <c r="F163" s="2"/>
    </row>
    <row r="164" spans="1:14" ht="31.5">
      <c r="A164" s="12" t="s">
        <v>146</v>
      </c>
      <c r="B164" s="2"/>
      <c r="C164" s="2"/>
      <c r="D164" s="2"/>
      <c r="E164" s="2"/>
      <c r="F164" s="2"/>
    </row>
    <row r="165" spans="1:14" ht="15.75">
      <c r="A165" s="12" t="s">
        <v>84</v>
      </c>
      <c r="B165" s="2"/>
      <c r="C165" s="2"/>
      <c r="D165" s="2"/>
      <c r="E165" s="2"/>
      <c r="F165" s="2"/>
    </row>
    <row r="166" spans="1:14" ht="34.5" customHeight="1" thickBot="1"/>
    <row r="167" spans="1:14" ht="24" customHeight="1" thickBot="1">
      <c r="A167" s="91" t="s">
        <v>175</v>
      </c>
      <c r="B167" s="92"/>
      <c r="C167" s="92"/>
      <c r="D167" s="92"/>
      <c r="E167" s="92"/>
      <c r="F167" s="92"/>
      <c r="G167" s="92"/>
      <c r="H167" s="92"/>
      <c r="I167" s="92"/>
      <c r="J167" s="92"/>
      <c r="K167" s="92"/>
      <c r="L167" s="93"/>
    </row>
    <row r="168" spans="1:14" ht="16.5" customHeight="1" thickBot="1">
      <c r="B168" s="168" t="s">
        <v>107</v>
      </c>
      <c r="C168" s="169"/>
      <c r="D168" s="145" t="s">
        <v>108</v>
      </c>
      <c r="E168" s="146"/>
      <c r="H168" s="147" t="s">
        <v>115</v>
      </c>
      <c r="I168" s="148"/>
      <c r="J168" s="149"/>
    </row>
    <row r="169" spans="1:14" ht="15.75">
      <c r="B169" s="38" t="s">
        <v>105</v>
      </c>
      <c r="C169" s="39" t="s">
        <v>106</v>
      </c>
      <c r="D169" s="39" t="s">
        <v>105</v>
      </c>
      <c r="E169" s="40" t="s">
        <v>106</v>
      </c>
      <c r="F169" s="42"/>
      <c r="H169" s="201" t="s">
        <v>113</v>
      </c>
      <c r="I169" s="202"/>
      <c r="J169" s="203"/>
    </row>
    <row r="170" spans="1:14" ht="16.5" thickBot="1">
      <c r="A170" s="14" t="s">
        <v>104</v>
      </c>
      <c r="B170" s="34"/>
      <c r="C170" s="35"/>
      <c r="D170" s="35"/>
      <c r="E170" s="41"/>
      <c r="F170" s="4"/>
      <c r="H170" s="204" t="s">
        <v>3</v>
      </c>
      <c r="I170" s="46" t="s">
        <v>4</v>
      </c>
      <c r="J170" s="205" t="s">
        <v>5</v>
      </c>
    </row>
    <row r="171" spans="1:14" ht="15.75" thickBot="1">
      <c r="H171" s="6"/>
      <c r="I171" s="7"/>
      <c r="J171" s="8"/>
    </row>
    <row r="172" spans="1:14" ht="47.25" customHeight="1">
      <c r="B172" s="52" t="s">
        <v>114</v>
      </c>
      <c r="C172" s="52" t="s">
        <v>110</v>
      </c>
      <c r="D172" s="53" t="s">
        <v>112</v>
      </c>
      <c r="E172" s="53" t="s">
        <v>165</v>
      </c>
      <c r="F172" s="54" t="s">
        <v>111</v>
      </c>
      <c r="H172" s="140" t="s">
        <v>6</v>
      </c>
      <c r="I172" s="138" t="s">
        <v>7</v>
      </c>
      <c r="J172" s="138"/>
      <c r="K172" s="138"/>
      <c r="L172" s="138"/>
      <c r="M172" s="138"/>
      <c r="N172" s="139"/>
    </row>
    <row r="173" spans="1:14" ht="32.25" thickBot="1">
      <c r="A173" s="14" t="s">
        <v>109</v>
      </c>
      <c r="B173" s="34"/>
      <c r="C173" s="34"/>
      <c r="D173" s="35"/>
      <c r="E173" s="36"/>
      <c r="F173" s="37"/>
      <c r="H173" s="141"/>
      <c r="I173" s="143" t="s">
        <v>8</v>
      </c>
      <c r="J173" s="144"/>
      <c r="K173" s="144" t="s">
        <v>9</v>
      </c>
      <c r="L173" s="144"/>
      <c r="M173" s="144" t="s">
        <v>83</v>
      </c>
      <c r="N173" s="206"/>
    </row>
    <row r="174" spans="1:14" ht="16.5" thickBot="1">
      <c r="A174" s="27" t="s">
        <v>118</v>
      </c>
      <c r="H174" s="142"/>
      <c r="I174" s="77" t="s">
        <v>3</v>
      </c>
      <c r="J174" s="78" t="s">
        <v>4</v>
      </c>
      <c r="K174" s="78" t="s">
        <v>3</v>
      </c>
      <c r="L174" s="78" t="s">
        <v>4</v>
      </c>
      <c r="M174" s="78" t="s">
        <v>3</v>
      </c>
      <c r="N174" s="28" t="s">
        <v>4</v>
      </c>
    </row>
    <row r="175" spans="1:14" ht="15.75">
      <c r="A175" s="27" t="s">
        <v>166</v>
      </c>
      <c r="H175" s="31" t="s">
        <v>10</v>
      </c>
      <c r="I175" s="29"/>
      <c r="J175" s="10"/>
      <c r="K175" s="10"/>
      <c r="L175" s="10"/>
      <c r="M175" s="10"/>
      <c r="N175" s="30"/>
    </row>
    <row r="176" spans="1:14" ht="15.75">
      <c r="H176" s="32" t="s">
        <v>11</v>
      </c>
      <c r="I176" s="29"/>
      <c r="J176" s="10"/>
      <c r="K176" s="10"/>
      <c r="L176" s="10"/>
      <c r="M176" s="10"/>
      <c r="N176" s="30"/>
    </row>
    <row r="177" spans="1:18" ht="24" customHeight="1" thickBot="1">
      <c r="H177" s="33" t="s">
        <v>12</v>
      </c>
      <c r="I177" s="6"/>
      <c r="J177" s="7"/>
      <c r="K177" s="7"/>
      <c r="L177" s="7"/>
      <c r="M177" s="7"/>
      <c r="N177" s="8"/>
    </row>
    <row r="178" spans="1:18" ht="15.75">
      <c r="H178" s="69"/>
      <c r="I178" s="70"/>
      <c r="J178" s="70"/>
      <c r="K178" s="70"/>
      <c r="L178" s="70"/>
      <c r="M178" s="70"/>
      <c r="N178" s="70"/>
    </row>
    <row r="179" spans="1:18" ht="15.75" thickBot="1"/>
    <row r="180" spans="1:18" ht="18">
      <c r="A180" s="135" t="s">
        <v>176</v>
      </c>
      <c r="B180" s="136"/>
      <c r="C180" s="136"/>
      <c r="D180" s="137"/>
    </row>
    <row r="181" spans="1:18" ht="16.5" customHeight="1">
      <c r="A181" s="157" t="s">
        <v>144</v>
      </c>
      <c r="B181" s="157"/>
      <c r="C181" s="157"/>
      <c r="D181" s="157"/>
    </row>
    <row r="182" spans="1:18" ht="30.75" customHeight="1">
      <c r="B182" s="62" t="s">
        <v>116</v>
      </c>
      <c r="C182" s="63" t="s">
        <v>117</v>
      </c>
    </row>
    <row r="183" spans="1:18" ht="16.5" thickBot="1">
      <c r="B183" s="34"/>
      <c r="C183" s="41"/>
    </row>
    <row r="184" spans="1:18">
      <c r="A184" s="27" t="s">
        <v>119</v>
      </c>
    </row>
    <row r="185" spans="1:18" ht="15.75" thickBot="1"/>
    <row r="186" spans="1:18" ht="26.25" customHeight="1" thickBot="1">
      <c r="A186" s="91" t="s">
        <v>177</v>
      </c>
      <c r="B186" s="92"/>
      <c r="C186" s="92"/>
      <c r="D186" s="92"/>
      <c r="E186" s="92"/>
      <c r="F186" s="92"/>
      <c r="G186" s="92"/>
      <c r="H186" s="92"/>
      <c r="I186" s="92"/>
      <c r="J186" s="92"/>
      <c r="K186" s="92"/>
      <c r="L186" s="92"/>
      <c r="M186" s="92"/>
      <c r="N186" s="92"/>
      <c r="O186" s="92"/>
      <c r="P186" s="92"/>
      <c r="Q186" s="92"/>
      <c r="R186" s="93"/>
    </row>
    <row r="187" spans="1:18" ht="52.5" customHeight="1">
      <c r="A187" s="125" t="s">
        <v>124</v>
      </c>
      <c r="B187" s="134"/>
      <c r="C187" s="123" t="s">
        <v>125</v>
      </c>
      <c r="D187" s="123"/>
      <c r="E187" s="123" t="s">
        <v>126</v>
      </c>
      <c r="F187" s="123"/>
      <c r="G187" s="133" t="s">
        <v>128</v>
      </c>
      <c r="H187" s="134"/>
      <c r="I187" s="123" t="s">
        <v>127</v>
      </c>
      <c r="J187" s="123"/>
      <c r="K187" s="123" t="s">
        <v>129</v>
      </c>
      <c r="L187" s="123"/>
      <c r="M187" s="123" t="s">
        <v>130</v>
      </c>
      <c r="N187" s="124"/>
      <c r="O187" s="123" t="s">
        <v>133</v>
      </c>
      <c r="P187" s="123"/>
      <c r="Q187" s="123" t="s">
        <v>134</v>
      </c>
      <c r="R187" s="124"/>
    </row>
    <row r="188" spans="1:18" ht="15.75">
      <c r="A188" s="43" t="s">
        <v>3</v>
      </c>
      <c r="B188" s="13" t="s">
        <v>4</v>
      </c>
      <c r="C188" s="13" t="s">
        <v>3</v>
      </c>
      <c r="D188" s="13" t="s">
        <v>4</v>
      </c>
      <c r="E188" s="13" t="s">
        <v>3</v>
      </c>
      <c r="F188" s="13" t="s">
        <v>4</v>
      </c>
      <c r="G188" s="13" t="s">
        <v>3</v>
      </c>
      <c r="H188" s="13" t="s">
        <v>4</v>
      </c>
      <c r="I188" s="13" t="s">
        <v>3</v>
      </c>
      <c r="J188" s="13" t="s">
        <v>4</v>
      </c>
      <c r="K188" s="13" t="s">
        <v>3</v>
      </c>
      <c r="L188" s="13" t="s">
        <v>4</v>
      </c>
      <c r="M188" s="13" t="s">
        <v>3</v>
      </c>
      <c r="N188" s="44" t="s">
        <v>4</v>
      </c>
      <c r="O188" s="13" t="s">
        <v>3</v>
      </c>
      <c r="P188" s="13" t="s">
        <v>4</v>
      </c>
      <c r="Q188" s="13" t="s">
        <v>3</v>
      </c>
      <c r="R188" s="44" t="s">
        <v>4</v>
      </c>
    </row>
    <row r="189" spans="1:18" ht="16.5" thickBot="1">
      <c r="A189" s="34"/>
      <c r="B189" s="35"/>
      <c r="C189" s="35"/>
      <c r="D189" s="35"/>
      <c r="E189" s="35"/>
      <c r="F189" s="35"/>
      <c r="G189" s="35"/>
      <c r="H189" s="35"/>
      <c r="I189" s="35"/>
      <c r="J189" s="35"/>
      <c r="K189" s="35"/>
      <c r="L189" s="35"/>
      <c r="M189" s="35"/>
      <c r="N189" s="41"/>
      <c r="O189" s="35"/>
      <c r="P189" s="35"/>
      <c r="Q189" s="35"/>
      <c r="R189" s="41"/>
    </row>
    <row r="190" spans="1:18" ht="15.75" thickBot="1"/>
    <row r="191" spans="1:18" ht="18.75" thickBot="1">
      <c r="A191" s="91" t="s">
        <v>178</v>
      </c>
      <c r="B191" s="92"/>
      <c r="C191" s="92"/>
      <c r="D191" s="92"/>
      <c r="E191" s="92"/>
      <c r="F191" s="92"/>
      <c r="G191" s="92"/>
      <c r="H191" s="92"/>
      <c r="I191" s="92"/>
      <c r="J191" s="93"/>
    </row>
    <row r="192" spans="1:18" ht="57" customHeight="1">
      <c r="A192" s="125" t="s">
        <v>131</v>
      </c>
      <c r="B192" s="126"/>
      <c r="C192" s="122" t="s">
        <v>132</v>
      </c>
      <c r="D192" s="124"/>
      <c r="E192" s="122" t="s">
        <v>167</v>
      </c>
      <c r="F192" s="124"/>
      <c r="G192" s="125" t="s">
        <v>136</v>
      </c>
      <c r="H192" s="126"/>
      <c r="I192" s="122" t="s">
        <v>135</v>
      </c>
      <c r="J192" s="124"/>
    </row>
    <row r="193" spans="1:10" ht="15.75">
      <c r="A193" s="43" t="s">
        <v>3</v>
      </c>
      <c r="B193" s="44" t="s">
        <v>4</v>
      </c>
      <c r="C193" s="43" t="s">
        <v>3</v>
      </c>
      <c r="D193" s="44" t="s">
        <v>4</v>
      </c>
      <c r="E193" s="43" t="s">
        <v>3</v>
      </c>
      <c r="F193" s="44" t="s">
        <v>4</v>
      </c>
      <c r="G193" s="43" t="s">
        <v>3</v>
      </c>
      <c r="H193" s="44" t="s">
        <v>4</v>
      </c>
      <c r="I193" s="43" t="s">
        <v>3</v>
      </c>
      <c r="J193" s="44" t="s">
        <v>4</v>
      </c>
    </row>
    <row r="194" spans="1:10" ht="16.5" thickBot="1">
      <c r="A194" s="34"/>
      <c r="B194" s="41"/>
      <c r="C194" s="34"/>
      <c r="D194" s="41"/>
      <c r="E194" s="34"/>
      <c r="F194" s="41"/>
      <c r="G194" s="34"/>
      <c r="H194" s="41"/>
      <c r="I194" s="34"/>
      <c r="J194" s="41"/>
    </row>
    <row r="195" spans="1:10" ht="15.75" thickBot="1"/>
    <row r="196" spans="1:10" ht="18.75" thickBot="1">
      <c r="A196" s="91" t="s">
        <v>179</v>
      </c>
      <c r="B196" s="92"/>
      <c r="C196" s="92"/>
      <c r="D196" s="92"/>
      <c r="E196" s="92"/>
      <c r="F196" s="92"/>
      <c r="G196" s="92"/>
      <c r="H196" s="93"/>
    </row>
    <row r="197" spans="1:10" ht="16.5" customHeight="1" thickBot="1">
      <c r="A197" s="125" t="s">
        <v>137</v>
      </c>
      <c r="B197" s="126"/>
      <c r="C197" s="122" t="s">
        <v>140</v>
      </c>
      <c r="D197" s="123"/>
      <c r="E197" s="124"/>
      <c r="F197" s="103" t="s">
        <v>142</v>
      </c>
      <c r="G197" s="104"/>
      <c r="H197" s="105"/>
    </row>
    <row r="198" spans="1:10" ht="15.75">
      <c r="A198" s="43" t="s">
        <v>138</v>
      </c>
      <c r="B198" s="44" t="s">
        <v>139</v>
      </c>
      <c r="C198" s="43" t="s">
        <v>138</v>
      </c>
      <c r="D198" s="13" t="s">
        <v>139</v>
      </c>
      <c r="E198" s="44" t="s">
        <v>141</v>
      </c>
      <c r="F198" s="62" t="s">
        <v>138</v>
      </c>
      <c r="G198" s="63" t="s">
        <v>139</v>
      </c>
      <c r="H198" s="63" t="s">
        <v>141</v>
      </c>
    </row>
    <row r="199" spans="1:10" ht="16.5" thickBot="1">
      <c r="A199" s="34"/>
      <c r="B199" s="41"/>
      <c r="C199" s="34"/>
      <c r="D199" s="35"/>
      <c r="E199" s="45"/>
      <c r="F199" s="34"/>
      <c r="G199" s="41"/>
      <c r="H199" s="45"/>
    </row>
  </sheetData>
  <mergeCells count="140">
    <mergeCell ref="H169:J169"/>
    <mergeCell ref="H168:J168"/>
    <mergeCell ref="A3:K3"/>
    <mergeCell ref="A4:B5"/>
    <mergeCell ref="M6:N6"/>
    <mergeCell ref="M7:N7"/>
    <mergeCell ref="M8:N8"/>
    <mergeCell ref="M3:N5"/>
    <mergeCell ref="A1:Q1"/>
    <mergeCell ref="A46:B46"/>
    <mergeCell ref="A49:B49"/>
    <mergeCell ref="M46:N46"/>
    <mergeCell ref="M47:N47"/>
    <mergeCell ref="M48:N48"/>
    <mergeCell ref="M43:N45"/>
    <mergeCell ref="A43:K43"/>
    <mergeCell ref="A44:B45"/>
    <mergeCell ref="O3:Q3"/>
    <mergeCell ref="O43:Q43"/>
    <mergeCell ref="C44:E44"/>
    <mergeCell ref="F44:H44"/>
    <mergeCell ref="I44:K44"/>
    <mergeCell ref="O44:Q44"/>
    <mergeCell ref="O4:Q4"/>
    <mergeCell ref="C4:E4"/>
    <mergeCell ref="F4:H4"/>
    <mergeCell ref="A197:B197"/>
    <mergeCell ref="A187:B187"/>
    <mergeCell ref="B168:C168"/>
    <mergeCell ref="A6:B6"/>
    <mergeCell ref="A9:B9"/>
    <mergeCell ref="A16:B16"/>
    <mergeCell ref="A23:B23"/>
    <mergeCell ref="A24:B24"/>
    <mergeCell ref="A31:B31"/>
    <mergeCell ref="A32:B32"/>
    <mergeCell ref="A33:B33"/>
    <mergeCell ref="A41:B41"/>
    <mergeCell ref="A40:B40"/>
    <mergeCell ref="A56:B56"/>
    <mergeCell ref="A63:B63"/>
    <mergeCell ref="A64:B64"/>
    <mergeCell ref="A71:B71"/>
    <mergeCell ref="A72:B72"/>
    <mergeCell ref="A73:B73"/>
    <mergeCell ref="A80:B80"/>
    <mergeCell ref="A81:B81"/>
    <mergeCell ref="A89:A91"/>
    <mergeCell ref="A102:A104"/>
    <mergeCell ref="B102:I102"/>
    <mergeCell ref="B103:C103"/>
    <mergeCell ref="D103:E103"/>
    <mergeCell ref="F103:G103"/>
    <mergeCell ref="H103:I103"/>
    <mergeCell ref="A96:H96"/>
    <mergeCell ref="A97:H97"/>
    <mergeCell ref="A98:B98"/>
    <mergeCell ref="C98:D98"/>
    <mergeCell ref="E98:F98"/>
    <mergeCell ref="G98:H98"/>
    <mergeCell ref="B89:I89"/>
    <mergeCell ref="B90:C90"/>
    <mergeCell ref="D90:E90"/>
    <mergeCell ref="F90:G90"/>
    <mergeCell ref="H90:I90"/>
    <mergeCell ref="A84:H84"/>
    <mergeCell ref="A85:B85"/>
    <mergeCell ref="C85:D85"/>
    <mergeCell ref="E85:F85"/>
    <mergeCell ref="G85:H85"/>
    <mergeCell ref="A83:H83"/>
    <mergeCell ref="Q187:R187"/>
    <mergeCell ref="A186:R186"/>
    <mergeCell ref="C187:D187"/>
    <mergeCell ref="E187:F187"/>
    <mergeCell ref="I187:J187"/>
    <mergeCell ref="G187:H187"/>
    <mergeCell ref="A180:D180"/>
    <mergeCell ref="A181:D181"/>
    <mergeCell ref="I172:N172"/>
    <mergeCell ref="H172:H174"/>
    <mergeCell ref="I173:J173"/>
    <mergeCell ref="K173:L173"/>
    <mergeCell ref="M173:N173"/>
    <mergeCell ref="D168:E168"/>
    <mergeCell ref="A167:L167"/>
    <mergeCell ref="A159:F159"/>
    <mergeCell ref="B161:C161"/>
    <mergeCell ref="B160:F160"/>
    <mergeCell ref="D161:F161"/>
    <mergeCell ref="J150:M150"/>
    <mergeCell ref="F150:I150"/>
    <mergeCell ref="I4:K4"/>
    <mergeCell ref="F197:H197"/>
    <mergeCell ref="A196:H196"/>
    <mergeCell ref="C197:E197"/>
    <mergeCell ref="O187:P187"/>
    <mergeCell ref="G192:H192"/>
    <mergeCell ref="A191:J191"/>
    <mergeCell ref="M187:N187"/>
    <mergeCell ref="A192:B192"/>
    <mergeCell ref="C192:D192"/>
    <mergeCell ref="E192:F192"/>
    <mergeCell ref="I192:J192"/>
    <mergeCell ref="K187:L187"/>
    <mergeCell ref="A109:J109"/>
    <mergeCell ref="A111:K111"/>
    <mergeCell ref="A110:U110"/>
    <mergeCell ref="U111:U112"/>
    <mergeCell ref="O120:Q121"/>
    <mergeCell ref="J120:M121"/>
    <mergeCell ref="T116:X116"/>
    <mergeCell ref="L115:Y115"/>
    <mergeCell ref="Y116:Y117"/>
    <mergeCell ref="J115:J116"/>
    <mergeCell ref="L116:S116"/>
    <mergeCell ref="B150:E150"/>
    <mergeCell ref="A148:G148"/>
    <mergeCell ref="A141:F141"/>
    <mergeCell ref="X120:X122"/>
    <mergeCell ref="S120:V121"/>
    <mergeCell ref="L111:R111"/>
    <mergeCell ref="A120:H121"/>
    <mergeCell ref="A115:H116"/>
    <mergeCell ref="A125:J125"/>
    <mergeCell ref="A126:U126"/>
    <mergeCell ref="A127:K127"/>
    <mergeCell ref="S136:V137"/>
    <mergeCell ref="L127:R127"/>
    <mergeCell ref="U127:U128"/>
    <mergeCell ref="L131:Y131"/>
    <mergeCell ref="L132:S132"/>
    <mergeCell ref="T132:X132"/>
    <mergeCell ref="Y132:Y133"/>
    <mergeCell ref="X136:X138"/>
    <mergeCell ref="A136:H137"/>
    <mergeCell ref="J136:M137"/>
    <mergeCell ref="O136:Q137"/>
    <mergeCell ref="A131:H132"/>
    <mergeCell ref="J131:J132"/>
  </mergeCells>
  <pageMargins left="0.7" right="0.7" top="0.796875" bottom="0.75" header="0.3" footer="0.3"/>
  <pageSetup paperSize="5" scale="45" orientation="landscape" horizontalDpi="300" verticalDpi="300" r:id="rId1"/>
  <headerFooter>
    <oddHeader>&amp;L&amp;"Times New Roman,Bold"&amp;14Quarterly Report on Green Banking (Quantitative)&amp;"Times New Roman,Italic"(Name of the Bank)&amp;"Times New Roman,Regular"January-March/April-June/July-September/October-December20--</oddHeader>
    <oddFooter>&amp;L&amp;"Times New Roman,Regular"&amp;12&amp;P&amp;C&amp;"Times New Roman,Italic"&amp;12(Signature &amp; Seal)&amp;"Times New Roman,Regular"Head of Sustainable Finance Unit</oddFooter>
  </headerFooter>
  <rowBreaks count="4" manualBreakCount="4">
    <brk id="42" max="16383" man="1"/>
    <brk id="82" max="16383" man="1"/>
    <brk id="119" max="16383" man="1"/>
    <brk id="147" max="16383" man="1"/>
  </rowBreaks>
</worksheet>
</file>

<file path=xl/worksheets/sheet3.xml><?xml version="1.0" encoding="utf-8"?>
<worksheet xmlns="http://schemas.openxmlformats.org/spreadsheetml/2006/main" xmlns:r="http://schemas.openxmlformats.org/officeDocument/2006/relationships">
  <dimension ref="A1:U33"/>
  <sheetViews>
    <sheetView workbookViewId="0">
      <selection activeCell="O8" sqref="O8"/>
    </sheetView>
  </sheetViews>
  <sheetFormatPr defaultRowHeight="15"/>
  <cols>
    <col min="2" max="2" width="9" customWidth="1"/>
    <col min="6" max="6" width="12.5703125" customWidth="1"/>
    <col min="7" max="7" width="11.7109375" customWidth="1"/>
  </cols>
  <sheetData>
    <row r="1" spans="1:21" ht="32.25" customHeight="1">
      <c r="A1" s="66">
        <v>1</v>
      </c>
      <c r="B1" s="197" t="s">
        <v>148</v>
      </c>
      <c r="C1" s="198"/>
      <c r="D1" s="198"/>
      <c r="E1" s="198"/>
      <c r="F1" s="198"/>
      <c r="G1" s="198"/>
      <c r="H1" s="198"/>
      <c r="I1" s="198"/>
      <c r="J1" s="198"/>
      <c r="K1" s="198"/>
      <c r="L1" s="199"/>
      <c r="M1" s="57"/>
      <c r="U1" s="59">
        <v>1</v>
      </c>
    </row>
    <row r="2" spans="1:21" ht="34.5" customHeight="1">
      <c r="A2" s="66">
        <v>2</v>
      </c>
      <c r="B2" s="197" t="s">
        <v>147</v>
      </c>
      <c r="C2" s="198"/>
      <c r="D2" s="198"/>
      <c r="E2" s="198"/>
      <c r="F2" s="198"/>
      <c r="G2" s="198"/>
      <c r="H2" s="198"/>
      <c r="I2" s="198"/>
      <c r="J2" s="198"/>
      <c r="K2" s="198"/>
      <c r="L2" s="199"/>
      <c r="M2" s="57"/>
      <c r="U2" s="59">
        <v>2</v>
      </c>
    </row>
    <row r="3" spans="1:21" ht="15.75">
      <c r="A3" s="66">
        <v>3</v>
      </c>
      <c r="B3" s="197" t="s">
        <v>150</v>
      </c>
      <c r="C3" s="198"/>
      <c r="D3" s="198"/>
      <c r="E3" s="198"/>
      <c r="F3" s="198"/>
      <c r="G3" s="198"/>
      <c r="H3" s="198"/>
      <c r="I3" s="198"/>
      <c r="J3" s="198"/>
      <c r="K3" s="198"/>
      <c r="L3" s="199"/>
      <c r="M3" s="57"/>
      <c r="U3" s="59">
        <v>3</v>
      </c>
    </row>
    <row r="4" spans="1:21" ht="15.75">
      <c r="A4" s="66">
        <v>4</v>
      </c>
      <c r="B4" s="197" t="s">
        <v>149</v>
      </c>
      <c r="C4" s="198"/>
      <c r="D4" s="198"/>
      <c r="E4" s="198"/>
      <c r="F4" s="198"/>
      <c r="G4" s="198"/>
      <c r="H4" s="198"/>
      <c r="I4" s="198"/>
      <c r="J4" s="198"/>
      <c r="K4" s="198"/>
      <c r="L4" s="199"/>
      <c r="M4" s="57"/>
      <c r="T4" s="56" t="s">
        <v>151</v>
      </c>
      <c r="U4" s="59">
        <v>4</v>
      </c>
    </row>
    <row r="5" spans="1:21" ht="15.75">
      <c r="A5" s="66">
        <v>5</v>
      </c>
      <c r="B5" s="197" t="s">
        <v>208</v>
      </c>
      <c r="C5" s="198"/>
      <c r="D5" s="198"/>
      <c r="E5" s="198"/>
      <c r="F5" s="198"/>
      <c r="G5" s="198"/>
      <c r="H5" s="198"/>
      <c r="I5" s="198"/>
      <c r="J5" s="198"/>
      <c r="K5" s="198"/>
      <c r="L5" s="199"/>
      <c r="M5" s="57" t="s">
        <v>152</v>
      </c>
      <c r="T5" s="56" t="s">
        <v>152</v>
      </c>
      <c r="U5" s="59">
        <v>5</v>
      </c>
    </row>
    <row r="6" spans="1:21" ht="15.75">
      <c r="A6" s="66">
        <v>6</v>
      </c>
      <c r="B6" s="197" t="s">
        <v>209</v>
      </c>
      <c r="C6" s="198"/>
      <c r="D6" s="198"/>
      <c r="E6" s="198"/>
      <c r="F6" s="198"/>
      <c r="G6" s="198"/>
      <c r="H6" s="198"/>
      <c r="I6" s="198"/>
      <c r="J6" s="198"/>
      <c r="K6" s="198"/>
      <c r="L6" s="199"/>
      <c r="M6" s="57" t="s">
        <v>152</v>
      </c>
      <c r="U6" s="59">
        <v>6</v>
      </c>
    </row>
    <row r="7" spans="1:21" ht="15.75">
      <c r="A7" s="66">
        <v>7</v>
      </c>
      <c r="B7" s="197" t="s">
        <v>210</v>
      </c>
      <c r="C7" s="198"/>
      <c r="D7" s="198"/>
      <c r="E7" s="198"/>
      <c r="F7" s="198"/>
      <c r="G7" s="198"/>
      <c r="H7" s="198"/>
      <c r="I7" s="198"/>
      <c r="J7" s="198"/>
      <c r="K7" s="198"/>
      <c r="L7" s="199"/>
      <c r="M7" s="57" t="s">
        <v>152</v>
      </c>
      <c r="O7" s="55"/>
      <c r="U7" s="59">
        <v>7</v>
      </c>
    </row>
    <row r="8" spans="1:21" ht="35.25" customHeight="1">
      <c r="A8" s="66">
        <v>8</v>
      </c>
      <c r="B8" s="197" t="s">
        <v>211</v>
      </c>
      <c r="C8" s="198"/>
      <c r="D8" s="198"/>
      <c r="E8" s="198"/>
      <c r="F8" s="198"/>
      <c r="G8" s="198"/>
      <c r="H8" s="198"/>
      <c r="I8" s="198"/>
      <c r="J8" s="198"/>
      <c r="K8" s="198"/>
      <c r="L8" s="199"/>
      <c r="M8" s="57" t="s">
        <v>152</v>
      </c>
      <c r="U8" s="59">
        <v>8</v>
      </c>
    </row>
    <row r="9" spans="1:21" ht="34.5" customHeight="1">
      <c r="A9" s="66">
        <v>9</v>
      </c>
      <c r="B9" s="197" t="s">
        <v>212</v>
      </c>
      <c r="C9" s="198"/>
      <c r="D9" s="198"/>
      <c r="E9" s="198"/>
      <c r="F9" s="198"/>
      <c r="G9" s="198"/>
      <c r="H9" s="198"/>
      <c r="I9" s="198"/>
      <c r="J9" s="198"/>
      <c r="K9" s="198"/>
      <c r="L9" s="199"/>
      <c r="M9" s="57" t="s">
        <v>152</v>
      </c>
      <c r="U9" s="59">
        <v>9</v>
      </c>
    </row>
    <row r="10" spans="1:21" ht="36" customHeight="1">
      <c r="A10" s="66">
        <v>10</v>
      </c>
      <c r="B10" s="197" t="s">
        <v>213</v>
      </c>
      <c r="C10" s="198"/>
      <c r="D10" s="198"/>
      <c r="E10" s="198"/>
      <c r="F10" s="198"/>
      <c r="G10" s="198"/>
      <c r="H10" s="198"/>
      <c r="I10" s="198"/>
      <c r="J10" s="198"/>
      <c r="K10" s="198"/>
      <c r="L10" s="199"/>
      <c r="M10" s="57" t="s">
        <v>152</v>
      </c>
      <c r="U10" s="59">
        <v>10</v>
      </c>
    </row>
    <row r="11" spans="1:21" ht="15.75">
      <c r="A11" s="66">
        <v>11</v>
      </c>
      <c r="B11" s="197" t="s">
        <v>214</v>
      </c>
      <c r="C11" s="198"/>
      <c r="D11" s="198"/>
      <c r="E11" s="198"/>
      <c r="F11" s="198"/>
      <c r="G11" s="198"/>
      <c r="H11" s="198"/>
      <c r="I11" s="198"/>
      <c r="J11" s="198"/>
      <c r="K11" s="198"/>
      <c r="L11" s="199"/>
      <c r="M11" s="58"/>
      <c r="U11" s="59">
        <v>11</v>
      </c>
    </row>
    <row r="12" spans="1:21" ht="15.75">
      <c r="A12" s="58"/>
      <c r="B12" s="67">
        <v>1</v>
      </c>
      <c r="C12" s="200" t="s">
        <v>153</v>
      </c>
      <c r="D12" s="200"/>
      <c r="E12" s="200"/>
      <c r="F12" s="200"/>
      <c r="G12" s="26" t="s">
        <v>152</v>
      </c>
      <c r="H12" s="58"/>
      <c r="I12" s="58"/>
      <c r="J12" s="58"/>
      <c r="K12" s="58"/>
      <c r="L12" s="58"/>
      <c r="M12" s="58"/>
      <c r="U12" s="59">
        <v>12</v>
      </c>
    </row>
    <row r="13" spans="1:21" ht="15.75">
      <c r="B13" s="67">
        <v>2</v>
      </c>
      <c r="C13" s="200" t="s">
        <v>154</v>
      </c>
      <c r="D13" s="200"/>
      <c r="E13" s="200"/>
      <c r="F13" s="200"/>
      <c r="G13" s="26" t="s">
        <v>152</v>
      </c>
      <c r="U13" s="59">
        <v>13</v>
      </c>
    </row>
    <row r="14" spans="1:21" ht="15.75">
      <c r="B14" s="67">
        <v>3</v>
      </c>
      <c r="C14" s="200" t="s">
        <v>155</v>
      </c>
      <c r="D14" s="200"/>
      <c r="E14" s="200"/>
      <c r="F14" s="200"/>
      <c r="G14" s="26" t="s">
        <v>152</v>
      </c>
      <c r="U14" s="59">
        <v>14</v>
      </c>
    </row>
    <row r="15" spans="1:21" ht="15.75">
      <c r="B15" s="67">
        <v>4</v>
      </c>
      <c r="C15" s="196" t="s">
        <v>156</v>
      </c>
      <c r="D15" s="196"/>
      <c r="E15" s="196"/>
      <c r="F15" s="196"/>
      <c r="G15" s="26">
        <v>1</v>
      </c>
      <c r="U15" s="59">
        <v>15</v>
      </c>
    </row>
    <row r="16" spans="1:21" ht="15.75">
      <c r="B16" s="67">
        <v>5</v>
      </c>
      <c r="C16" s="196" t="s">
        <v>157</v>
      </c>
      <c r="D16" s="196"/>
      <c r="E16" s="196"/>
      <c r="F16" s="196"/>
      <c r="G16" s="26" t="s">
        <v>152</v>
      </c>
      <c r="U16" s="59">
        <v>16</v>
      </c>
    </row>
    <row r="17" spans="1:21" ht="15.75">
      <c r="B17" s="67">
        <v>6</v>
      </c>
      <c r="C17" s="196" t="s">
        <v>158</v>
      </c>
      <c r="D17" s="196"/>
      <c r="E17" s="196"/>
      <c r="F17" s="196"/>
      <c r="G17" s="26" t="s">
        <v>152</v>
      </c>
      <c r="U17" s="59">
        <v>17</v>
      </c>
    </row>
    <row r="18" spans="1:21" ht="15.75">
      <c r="B18" s="67">
        <v>7</v>
      </c>
      <c r="C18" s="196" t="s">
        <v>160</v>
      </c>
      <c r="D18" s="196"/>
      <c r="E18" s="196"/>
      <c r="F18" s="196"/>
      <c r="G18" s="26" t="s">
        <v>152</v>
      </c>
      <c r="U18" s="59">
        <v>18</v>
      </c>
    </row>
    <row r="19" spans="1:21" ht="15.75">
      <c r="B19" s="67">
        <v>8</v>
      </c>
      <c r="C19" s="196" t="s">
        <v>168</v>
      </c>
      <c r="D19" s="196"/>
      <c r="E19" s="196"/>
      <c r="F19" s="196"/>
      <c r="G19" s="26" t="s">
        <v>152</v>
      </c>
      <c r="U19" s="59">
        <v>19</v>
      </c>
    </row>
    <row r="20" spans="1:21" ht="15.75">
      <c r="B20" s="67">
        <v>9</v>
      </c>
      <c r="C20" s="196" t="s">
        <v>159</v>
      </c>
      <c r="D20" s="196"/>
      <c r="E20" s="196"/>
      <c r="F20" s="196"/>
      <c r="G20" s="26" t="s">
        <v>152</v>
      </c>
      <c r="U20" s="59">
        <v>20</v>
      </c>
    </row>
    <row r="21" spans="1:21" ht="36.75" customHeight="1">
      <c r="B21" s="67">
        <v>10</v>
      </c>
      <c r="C21" s="195" t="s">
        <v>162</v>
      </c>
      <c r="D21" s="196"/>
      <c r="E21" s="196"/>
      <c r="F21" s="196"/>
      <c r="G21" s="26" t="s">
        <v>152</v>
      </c>
    </row>
    <row r="22" spans="1:21" ht="56.25" customHeight="1">
      <c r="B22" s="67">
        <v>11</v>
      </c>
      <c r="C22" s="195" t="s">
        <v>163</v>
      </c>
      <c r="D22" s="196"/>
      <c r="E22" s="196"/>
      <c r="F22" s="196"/>
      <c r="G22" s="26" t="s">
        <v>152</v>
      </c>
    </row>
    <row r="23" spans="1:21" ht="15.75">
      <c r="A23" s="66">
        <v>12</v>
      </c>
      <c r="B23" s="197" t="s">
        <v>164</v>
      </c>
      <c r="C23" s="198"/>
      <c r="D23" s="198"/>
      <c r="E23" s="198"/>
      <c r="F23" s="198"/>
      <c r="G23" s="198"/>
      <c r="H23" s="198"/>
      <c r="I23" s="198"/>
      <c r="J23" s="198"/>
      <c r="K23" s="198"/>
      <c r="L23" s="199"/>
    </row>
    <row r="24" spans="1:21" ht="15.75">
      <c r="B24" s="67">
        <v>1</v>
      </c>
      <c r="C24" s="200" t="s">
        <v>153</v>
      </c>
      <c r="D24" s="200"/>
      <c r="E24" s="200"/>
      <c r="F24" s="200"/>
      <c r="G24" s="26" t="s">
        <v>152</v>
      </c>
      <c r="H24" s="58"/>
      <c r="I24" s="58"/>
      <c r="J24" s="58"/>
      <c r="K24" s="58"/>
      <c r="L24" s="58"/>
    </row>
    <row r="25" spans="1:21" ht="15.75">
      <c r="B25" s="67">
        <v>2</v>
      </c>
      <c r="C25" s="200" t="s">
        <v>154</v>
      </c>
      <c r="D25" s="200"/>
      <c r="E25" s="200"/>
      <c r="F25" s="200"/>
      <c r="G25" s="26" t="s">
        <v>152</v>
      </c>
    </row>
    <row r="26" spans="1:21" ht="15.75">
      <c r="B26" s="67">
        <v>3</v>
      </c>
      <c r="C26" s="200" t="s">
        <v>155</v>
      </c>
      <c r="D26" s="200"/>
      <c r="E26" s="200"/>
      <c r="F26" s="200"/>
      <c r="G26" s="26" t="s">
        <v>152</v>
      </c>
    </row>
    <row r="27" spans="1:21" ht="15.75">
      <c r="B27" s="67">
        <v>4</v>
      </c>
      <c r="C27" s="196" t="s">
        <v>157</v>
      </c>
      <c r="D27" s="196"/>
      <c r="E27" s="196"/>
      <c r="F27" s="196"/>
      <c r="G27" s="26" t="s">
        <v>152</v>
      </c>
    </row>
    <row r="28" spans="1:21" ht="15.75">
      <c r="B28" s="67">
        <v>5</v>
      </c>
      <c r="C28" s="196" t="s">
        <v>158</v>
      </c>
      <c r="D28" s="196"/>
      <c r="E28" s="196"/>
      <c r="F28" s="196"/>
      <c r="G28" s="26" t="s">
        <v>152</v>
      </c>
    </row>
    <row r="29" spans="1:21" ht="15.75">
      <c r="B29" s="67">
        <v>6</v>
      </c>
      <c r="C29" s="196" t="s">
        <v>160</v>
      </c>
      <c r="D29" s="196"/>
      <c r="E29" s="196"/>
      <c r="F29" s="196"/>
      <c r="G29" s="26" t="s">
        <v>152</v>
      </c>
    </row>
    <row r="30" spans="1:21" ht="15.75">
      <c r="B30" s="67">
        <v>7</v>
      </c>
      <c r="C30" s="196" t="s">
        <v>161</v>
      </c>
      <c r="D30" s="196"/>
      <c r="E30" s="196"/>
      <c r="F30" s="196"/>
      <c r="G30" s="26" t="s">
        <v>152</v>
      </c>
    </row>
    <row r="31" spans="1:21" ht="15.75">
      <c r="B31" s="67">
        <v>8</v>
      </c>
      <c r="C31" s="196" t="s">
        <v>159</v>
      </c>
      <c r="D31" s="196"/>
      <c r="E31" s="196"/>
      <c r="F31" s="196"/>
      <c r="G31" s="26" t="s">
        <v>152</v>
      </c>
    </row>
    <row r="32" spans="1:21" ht="36.75" customHeight="1">
      <c r="B32" s="67">
        <v>9</v>
      </c>
      <c r="C32" s="195" t="s">
        <v>162</v>
      </c>
      <c r="D32" s="196"/>
      <c r="E32" s="196"/>
      <c r="F32" s="196"/>
      <c r="G32" s="26" t="s">
        <v>152</v>
      </c>
    </row>
    <row r="33" spans="2:7" ht="35.25" customHeight="1">
      <c r="B33" s="67">
        <v>10</v>
      </c>
      <c r="C33" s="195" t="s">
        <v>163</v>
      </c>
      <c r="D33" s="196"/>
      <c r="E33" s="196"/>
      <c r="F33" s="196"/>
      <c r="G33" s="26" t="s">
        <v>152</v>
      </c>
    </row>
  </sheetData>
  <mergeCells count="33">
    <mergeCell ref="B10:L10"/>
    <mergeCell ref="B1:L1"/>
    <mergeCell ref="B2:L2"/>
    <mergeCell ref="B3:L3"/>
    <mergeCell ref="B4:L4"/>
    <mergeCell ref="B5:L5"/>
    <mergeCell ref="B6:L6"/>
    <mergeCell ref="B7:L7"/>
    <mergeCell ref="B8:L8"/>
    <mergeCell ref="B9:L9"/>
    <mergeCell ref="C22:F22"/>
    <mergeCell ref="B11:L11"/>
    <mergeCell ref="C12:F12"/>
    <mergeCell ref="C13:F13"/>
    <mergeCell ref="C14:F14"/>
    <mergeCell ref="C15:F15"/>
    <mergeCell ref="C16:F16"/>
    <mergeCell ref="C17:F17"/>
    <mergeCell ref="C18:F18"/>
    <mergeCell ref="C19:F19"/>
    <mergeCell ref="C20:F20"/>
    <mergeCell ref="C21:F21"/>
    <mergeCell ref="C33:F33"/>
    <mergeCell ref="B23:L23"/>
    <mergeCell ref="C24:F24"/>
    <mergeCell ref="C25:F25"/>
    <mergeCell ref="C26:F26"/>
    <mergeCell ref="C27:F27"/>
    <mergeCell ref="C28:F28"/>
    <mergeCell ref="C29:F29"/>
    <mergeCell ref="C30:F30"/>
    <mergeCell ref="C31:F31"/>
    <mergeCell ref="C32:F32"/>
  </mergeCells>
  <dataValidations count="2">
    <dataValidation type="list" allowBlank="1" showInputMessage="1" showErrorMessage="1" sqref="G24:G33 M5:M10 G12:G14 G16:G22">
      <formula1>$T$4:$T$5</formula1>
    </dataValidation>
    <dataValidation type="list" allowBlank="1" showInputMessage="1" showErrorMessage="1" sqref="G15">
      <formula1>$U$1:$U$20</formula1>
    </dataValidation>
  </dataValidations>
  <pageMargins left="0.7" right="0.7" top="1.1571875" bottom="0.75" header="0.3" footer="0.3"/>
  <pageSetup paperSize="5" scale="97" orientation="landscape" horizontalDpi="300" verticalDpi="300" r:id="rId1"/>
  <headerFooter>
    <oddHeader>&amp;L&amp;"Times New Roman,Bold"&amp;14Quarterly Report on Green Banking (Qualitative)&amp;"Times New Roman,Regular"&amp;"Times New Roman,Italic"(Name of the Bank)&amp;"Times New Roman,Regular"January-March/April-June/July-September/October-December20--</oddHeader>
    <oddFooter>&amp;L&amp;"Times New Roman,Regular"&amp;12&amp;P&amp;C&amp;"Times New Roman,Italic"&amp;12(Signature &amp; Seal)&amp;"Times New Roman,Regular"Head of Sustainable Finance Unit</oddFooter>
  </headerFooter>
  <rowBreaks count="1" manualBreakCount="1">
    <brk id="22" max="1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 and Explanations</vt:lpstr>
      <vt:lpstr>Quantitative</vt:lpstr>
      <vt:lpstr>Qualitative</vt:lpstr>
      <vt:lpstr>Qualitative!Print_Area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Asif</dc:creator>
  <cp:lastModifiedBy>asif</cp:lastModifiedBy>
  <cp:lastPrinted>2017-12-26T11:45:27Z</cp:lastPrinted>
  <dcterms:created xsi:type="dcterms:W3CDTF">2017-09-22T17:51:20Z</dcterms:created>
  <dcterms:modified xsi:type="dcterms:W3CDTF">2018-01-17T04:50:34Z</dcterms:modified>
</cp:coreProperties>
</file>